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papt-my.sharepoint.com/personal/alexandrecosta_fpatletismo_pt/Documents/DTN/GPEP/2024/"/>
    </mc:Choice>
  </mc:AlternateContent>
  <xr:revisionPtr revIDLastSave="0" documentId="8_{65BF35AF-D29B-41BA-A3C7-8BC83429A306}" xr6:coauthVersionLast="47" xr6:coauthVersionMax="47" xr10:uidLastSave="{00000000-0000-0000-0000-000000000000}"/>
  <bookViews>
    <workbookView xWindow="28680" yWindow="-120" windowWidth="29040" windowHeight="15840" xr2:uid="{81E44CB9-E740-4D26-A1CD-B05B57E8C54E}"/>
  </bookViews>
  <sheets>
    <sheet name="Meetings Indoor 2024" sheetId="1" r:id="rId1"/>
  </sheets>
  <definedNames>
    <definedName name="_xlnm._FilterDatabase" localSheetId="0" hidden="1">'Meetings Indoor 2024'!$A$1:$Y$107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8" i="1" l="1"/>
  <c r="J109" i="1"/>
  <c r="J110" i="1"/>
  <c r="J111" i="1"/>
  <c r="J88" i="1"/>
  <c r="J89" i="1"/>
  <c r="J78" i="1"/>
  <c r="J79" i="1"/>
  <c r="J71" i="1"/>
  <c r="J70" i="1"/>
  <c r="J66" i="1"/>
  <c r="J67" i="1"/>
  <c r="J102" i="1"/>
  <c r="J103" i="1"/>
  <c r="J26" i="1"/>
  <c r="J27" i="1"/>
  <c r="J32" i="1"/>
  <c r="J33" i="1"/>
  <c r="J34" i="1"/>
  <c r="J35" i="1"/>
  <c r="J5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8" i="1"/>
  <c r="J29" i="1"/>
  <c r="J30" i="1"/>
  <c r="J31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8" i="1"/>
  <c r="J69" i="1"/>
  <c r="J72" i="1"/>
  <c r="J73" i="1"/>
  <c r="J74" i="1"/>
  <c r="J75" i="1"/>
  <c r="J76" i="1"/>
  <c r="J77" i="1"/>
  <c r="J80" i="1"/>
  <c r="J81" i="1"/>
  <c r="J82" i="1"/>
  <c r="J83" i="1"/>
  <c r="J84" i="1"/>
  <c r="J85" i="1"/>
  <c r="J86" i="1"/>
  <c r="J87" i="1"/>
  <c r="J90" i="1"/>
  <c r="J91" i="1"/>
  <c r="J92" i="1"/>
  <c r="J93" i="1"/>
  <c r="J94" i="1"/>
  <c r="J95" i="1"/>
  <c r="J96" i="1"/>
  <c r="J97" i="1"/>
  <c r="J98" i="1"/>
  <c r="J99" i="1"/>
  <c r="J100" i="1"/>
  <c r="J101" i="1"/>
  <c r="J104" i="1"/>
  <c r="J105" i="1"/>
  <c r="J106" i="1"/>
  <c r="J107" i="1"/>
  <c r="J2" i="1"/>
</calcChain>
</file>

<file path=xl/sharedStrings.xml><?xml version="1.0" encoding="utf-8"?>
<sst xmlns="http://schemas.openxmlformats.org/spreadsheetml/2006/main" count="518" uniqueCount="315">
  <si>
    <t>Date</t>
  </si>
  <si>
    <t>Name</t>
  </si>
  <si>
    <t>Pais</t>
  </si>
  <si>
    <t>Cidade</t>
  </si>
  <si>
    <t>Categoria</t>
  </si>
  <si>
    <t>Organização</t>
  </si>
  <si>
    <t>Telefone</t>
  </si>
  <si>
    <t>email</t>
  </si>
  <si>
    <t>HJ</t>
  </si>
  <si>
    <t>LJ</t>
  </si>
  <si>
    <t>TJ</t>
  </si>
  <si>
    <t>PV</t>
  </si>
  <si>
    <t>SP</t>
  </si>
  <si>
    <t>60b</t>
  </si>
  <si>
    <t>Navarra Indoor Athletics</t>
  </si>
  <si>
    <t>ESP</t>
  </si>
  <si>
    <t>Pamplona</t>
  </si>
  <si>
    <t>Univers Perche</t>
  </si>
  <si>
    <t>FRA</t>
  </si>
  <si>
    <t>Superdévoluy</t>
  </si>
  <si>
    <t>Starperche</t>
  </si>
  <si>
    <t>Bordeaux</t>
  </si>
  <si>
    <t>Kuldigas Catherine's Cup</t>
  </si>
  <si>
    <t>LAT</t>
  </si>
  <si>
    <t>Kuldiga</t>
  </si>
  <si>
    <t>Inter. Hallenmeeting</t>
  </si>
  <si>
    <t>GER</t>
  </si>
  <si>
    <t>Chemnitz</t>
  </si>
  <si>
    <t>Miting Catalunya</t>
  </si>
  <si>
    <t>Sabadell</t>
  </si>
  <si>
    <t>Elán Míting</t>
  </si>
  <si>
    <t>SVK</t>
  </si>
  <si>
    <t>Bratislava</t>
  </si>
  <si>
    <t>Nordhausen Indoor Kugelstossen</t>
  </si>
  <si>
    <t>Nordhausen</t>
  </si>
  <si>
    <t>Meeting Erfurt Indoor 2024</t>
  </si>
  <si>
    <t>Erfurt</t>
  </si>
  <si>
    <t>Udin Jump Development</t>
  </si>
  <si>
    <t>ITA</t>
  </si>
  <si>
    <t>Udine</t>
  </si>
  <si>
    <t>Meeting 3 sauts</t>
  </si>
  <si>
    <t>Amiens</t>
  </si>
  <si>
    <t>Rochlitz Shot Put Meeting</t>
  </si>
  <si>
    <t>Rochlitz</t>
  </si>
  <si>
    <t>4th International High Jump Gala</t>
  </si>
  <si>
    <t>BEL</t>
  </si>
  <si>
    <t>Heist- Op-Den-Berg</t>
  </si>
  <si>
    <t>Stabhochsprung Stars 2024</t>
  </si>
  <si>
    <t>SUI</t>
  </si>
  <si>
    <t>Frauenfeld</t>
  </si>
  <si>
    <t>Perche en Or</t>
  </si>
  <si>
    <t>Roubaix</t>
  </si>
  <si>
    <t>Jablonec Indoor</t>
  </si>
  <si>
    <t>Sparkassen Indoor Meeting Dortmund</t>
  </si>
  <si>
    <t>CMCM Indoor Meeting</t>
  </si>
  <si>
    <t>DEN</t>
  </si>
  <si>
    <t>Tampere Indoor Meeting</t>
  </si>
  <si>
    <t>FIN</t>
  </si>
  <si>
    <t>Tampere</t>
  </si>
  <si>
    <t>Meeting indoor Nantes Métropole</t>
  </si>
  <si>
    <t>Orlen Cup Łódź</t>
  </si>
  <si>
    <t>POL</t>
  </si>
  <si>
    <t>Łódź</t>
  </si>
  <si>
    <t>Gothenburg Games</t>
  </si>
  <si>
    <t>Goteborg</t>
  </si>
  <si>
    <t>International Jump Meeting Cottbus</t>
  </si>
  <si>
    <t>BKK Freundenberg High Jump Meeting</t>
  </si>
  <si>
    <t>Weinheim</t>
  </si>
  <si>
    <t>Folksam GP Stockholm Indoor</t>
  </si>
  <si>
    <t>IFAM Gent Indoor</t>
  </si>
  <si>
    <t>Gent</t>
  </si>
  <si>
    <t>Memorial Josip Gasparac</t>
  </si>
  <si>
    <t>CRO</t>
  </si>
  <si>
    <t>Osijek</t>
  </si>
  <si>
    <t>Fly Piraeus</t>
  </si>
  <si>
    <t>Meeting de l'Eure</t>
  </si>
  <si>
    <t>Elite Indoor Track Miramas meeting</t>
  </si>
  <si>
    <t>Metz Moselle Athlelor</t>
  </si>
  <si>
    <t>ISTAF INDOOR Düsseldorf</t>
  </si>
  <si>
    <t>Mondo Classsic</t>
  </si>
  <si>
    <t>Uppsala</t>
  </si>
  <si>
    <t>Mondeville Meeting</t>
  </si>
  <si>
    <t>Mondeville</t>
  </si>
  <si>
    <t>High Jump Meeting Beskyd bar</t>
  </si>
  <si>
    <t>Meeting Indoor Lyon</t>
  </si>
  <si>
    <t>High Jump Meeting  "HUSTOPEČSKÉ SKÁKÁNÍ"</t>
  </si>
  <si>
    <t>Meeting de Paris</t>
  </si>
  <si>
    <t>30th Banskobystricka latka</t>
  </si>
  <si>
    <t>Belgrade Indoor Meeting</t>
  </si>
  <si>
    <t>Hvězdy v Nehvizdech</t>
  </si>
  <si>
    <t>All Star Perche by SCC</t>
  </si>
  <si>
    <t>Clermont Ferrand</t>
  </si>
  <si>
    <t>ISTAF INDOOR 2024</t>
  </si>
  <si>
    <t>Perche Elite Tour Rouen</t>
  </si>
  <si>
    <t>Rouen</t>
  </si>
  <si>
    <r>
      <rPr>
        <sz val="10"/>
        <color rgb="FF202429"/>
        <rFont val="Calibri"/>
        <family val="2"/>
        <scheme val="minor"/>
      </rPr>
      <t>CZE</t>
    </r>
  </si>
  <si>
    <r>
      <rPr>
        <sz val="10"/>
        <color rgb="FF202429"/>
        <rFont val="Calibri"/>
        <family val="2"/>
        <scheme val="minor"/>
      </rPr>
      <t>Jablonec nad Nisou</t>
    </r>
  </si>
  <si>
    <r>
      <rPr>
        <sz val="10"/>
        <color rgb="FF202429"/>
        <rFont val="Calibri"/>
        <family val="2"/>
        <scheme val="minor"/>
      </rPr>
      <t>Dortmund</t>
    </r>
  </si>
  <si>
    <r>
      <rPr>
        <sz val="10"/>
        <color rgb="FF202429"/>
        <rFont val="Calibri"/>
        <family val="2"/>
        <scheme val="minor"/>
      </rPr>
      <t>LUX</t>
    </r>
  </si>
  <si>
    <r>
      <rPr>
        <sz val="10"/>
        <color rgb="FF202429"/>
        <rFont val="Calibri"/>
        <family val="2"/>
        <scheme val="minor"/>
      </rPr>
      <t>Luxembourg</t>
    </r>
  </si>
  <si>
    <r>
      <rPr>
        <sz val="10"/>
        <color rgb="FF333333"/>
        <rFont val="Calibri"/>
        <family val="2"/>
        <scheme val="minor"/>
      </rPr>
      <t>Aarhus SPRINT'n'JUMP</t>
    </r>
  </si>
  <si>
    <r>
      <rPr>
        <sz val="10"/>
        <color rgb="FF333333"/>
        <rFont val="Calibri"/>
        <family val="2"/>
        <scheme val="minor"/>
      </rPr>
      <t>Aarhus</t>
    </r>
  </si>
  <si>
    <r>
      <rPr>
        <sz val="10"/>
        <color rgb="FF202429"/>
        <rFont val="Calibri"/>
        <family val="2"/>
        <scheme val="minor"/>
      </rPr>
      <t>Nantes</t>
    </r>
  </si>
  <si>
    <r>
      <rPr>
        <sz val="10"/>
        <color rgb="FF202429"/>
        <rFont val="Calibri"/>
        <family val="2"/>
        <scheme val="minor"/>
      </rPr>
      <t>SWE</t>
    </r>
  </si>
  <si>
    <r>
      <rPr>
        <sz val="10"/>
        <color rgb="FF202429"/>
        <rFont val="Calibri"/>
        <family val="2"/>
        <scheme val="minor"/>
      </rPr>
      <t>Cottbus</t>
    </r>
  </si>
  <si>
    <r>
      <rPr>
        <sz val="10"/>
        <color rgb="FF202429"/>
        <rFont val="Calibri"/>
        <family val="2"/>
        <scheme val="minor"/>
      </rPr>
      <t>Stockholm</t>
    </r>
  </si>
  <si>
    <r>
      <rPr>
        <sz val="10"/>
        <color rgb="FF202429"/>
        <rFont val="Calibri"/>
        <family val="2"/>
        <scheme val="minor"/>
      </rPr>
      <t>GRE</t>
    </r>
  </si>
  <si>
    <r>
      <rPr>
        <sz val="10"/>
        <color rgb="FF202429"/>
        <rFont val="Calibri"/>
        <family val="2"/>
        <scheme val="minor"/>
      </rPr>
      <t>Piraeus</t>
    </r>
  </si>
  <si>
    <r>
      <rPr>
        <sz val="10"/>
        <color rgb="FF202429"/>
        <rFont val="Calibri"/>
        <family val="2"/>
        <scheme val="minor"/>
      </rPr>
      <t>Val de Reuil</t>
    </r>
  </si>
  <si>
    <r>
      <rPr>
        <sz val="10"/>
        <color rgb="FF202429"/>
        <rFont val="Calibri"/>
        <family val="2"/>
        <scheme val="minor"/>
      </rPr>
      <t>Miramas</t>
    </r>
  </si>
  <si>
    <r>
      <rPr>
        <sz val="10"/>
        <color rgb="FF202429"/>
        <rFont val="Calibri"/>
        <family val="2"/>
        <scheme val="minor"/>
      </rPr>
      <t>Metz</t>
    </r>
  </si>
  <si>
    <r>
      <rPr>
        <sz val="10"/>
        <color rgb="FF202429"/>
        <rFont val="Calibri"/>
        <family val="2"/>
        <scheme val="minor"/>
      </rPr>
      <t>GER</t>
    </r>
  </si>
  <si>
    <r>
      <rPr>
        <sz val="10"/>
        <color rgb="FF202429"/>
        <rFont val="Calibri"/>
        <family val="2"/>
        <scheme val="minor"/>
      </rPr>
      <t>Dusseldorf</t>
    </r>
  </si>
  <si>
    <r>
      <rPr>
        <sz val="10"/>
        <color rgb="FF202429"/>
        <rFont val="Calibri"/>
        <family val="2"/>
        <scheme val="minor"/>
      </rPr>
      <t>Trinec</t>
    </r>
  </si>
  <si>
    <r>
      <rPr>
        <sz val="10"/>
        <color rgb="FF202429"/>
        <rFont val="Calibri"/>
        <family val="2"/>
        <scheme val="minor"/>
      </rPr>
      <t>Lyon</t>
    </r>
  </si>
  <si>
    <r>
      <rPr>
        <sz val="10"/>
        <color rgb="FF202429"/>
        <rFont val="Calibri"/>
        <family val="2"/>
        <scheme val="minor"/>
      </rPr>
      <t>Hustopeče</t>
    </r>
  </si>
  <si>
    <r>
      <rPr>
        <sz val="10"/>
        <color rgb="FF202429"/>
        <rFont val="Calibri"/>
        <family val="2"/>
        <scheme val="minor"/>
      </rPr>
      <t>Paris</t>
    </r>
  </si>
  <si>
    <r>
      <rPr>
        <sz val="10"/>
        <color rgb="FF202429"/>
        <rFont val="Calibri"/>
        <family val="2"/>
        <scheme val="minor"/>
      </rPr>
      <t>SVK</t>
    </r>
  </si>
  <si>
    <r>
      <rPr>
        <sz val="10"/>
        <color rgb="FF202429"/>
        <rFont val="Calibri"/>
        <family val="2"/>
        <scheme val="minor"/>
      </rPr>
      <t>Banská Bystrica</t>
    </r>
  </si>
  <si>
    <r>
      <rPr>
        <sz val="10"/>
        <color rgb="FF202429"/>
        <rFont val="Calibri"/>
        <family val="2"/>
        <scheme val="minor"/>
      </rPr>
      <t>SRB</t>
    </r>
  </si>
  <si>
    <r>
      <rPr>
        <sz val="10"/>
        <color rgb="FF202429"/>
        <rFont val="Calibri"/>
        <family val="2"/>
        <scheme val="minor"/>
      </rPr>
      <t>Belgrade</t>
    </r>
  </si>
  <si>
    <r>
      <rPr>
        <sz val="10"/>
        <color rgb="FF202429"/>
        <rFont val="Calibri"/>
        <family val="2"/>
        <scheme val="minor"/>
      </rPr>
      <t>Nehvizdy</t>
    </r>
  </si>
  <si>
    <r>
      <rPr>
        <sz val="10"/>
        <color rgb="FF202429"/>
        <rFont val="Calibri"/>
        <family val="2"/>
        <scheme val="minor"/>
      </rPr>
      <t>Berlin</t>
    </r>
  </si>
  <si>
    <t>D</t>
  </si>
  <si>
    <t>C</t>
  </si>
  <si>
    <t>B</t>
  </si>
  <si>
    <t>Géneros</t>
  </si>
  <si>
    <t>Homens</t>
  </si>
  <si>
    <t>Mulheres</t>
  </si>
  <si>
    <t>Total</t>
  </si>
  <si>
    <t>Notas</t>
  </si>
  <si>
    <t>Milha</t>
  </si>
  <si>
    <t>Disco</t>
  </si>
  <si>
    <t>Harrys KARALIS</t>
  </si>
  <si>
    <t>harryskaralis@gmail.com</t>
  </si>
  <si>
    <t>+306 944323562</t>
  </si>
  <si>
    <t>Alfons JUCK</t>
  </si>
  <si>
    <t>ajuck@rainside.sk</t>
  </si>
  <si>
    <t>Dominique LESOEUR</t>
  </si>
  <si>
    <t>athletismedeleure@gmail.com</t>
  </si>
  <si>
    <t>+33 066234531</t>
  </si>
  <si>
    <t>Patrice OUVRIER-BUFFET</t>
  </si>
  <si>
    <t>pobghaa@yahoo.fr</t>
  </si>
  <si>
    <t>+33 622917478</t>
  </si>
  <si>
    <t>Dominique ABISSE</t>
  </si>
  <si>
    <t>dabisse@heintztransports.com</t>
  </si>
  <si>
    <t>+352 661990640</t>
  </si>
  <si>
    <t>Martin SEEBER</t>
  </si>
  <si>
    <t>seeber@topsportberlin.de</t>
  </si>
  <si>
    <t>+49 30301118610</t>
  </si>
  <si>
    <t>Linus BOYER</t>
  </si>
  <si>
    <t>linus@uiffriidrott.se</t>
  </si>
  <si>
    <t>+46 739562520</t>
  </si>
  <si>
    <t>Christophe LEMARIE</t>
  </si>
  <si>
    <t>christophe@aomh.fr</t>
  </si>
  <si>
    <t>+33 660576567</t>
  </si>
  <si>
    <t>Andrea CEJNKOVA</t>
  </si>
  <si>
    <t>andrea.cejnkova@gmail.com</t>
  </si>
  <si>
    <t>+ 420 770155462</t>
  </si>
  <si>
    <t>claire.perraux@gmail.com</t>
  </si>
  <si>
    <t>Claire PERRAUX</t>
  </si>
  <si>
    <t>+33 699090614</t>
  </si>
  <si>
    <t>Zbynek HADER</t>
  </si>
  <si>
    <t>reditel@zsvestonice.cz</t>
  </si>
  <si>
    <t>+420 702204306</t>
  </si>
  <si>
    <t>Thomas FREUND</t>
  </si>
  <si>
    <t>thomas.freund@athle.fr</t>
  </si>
  <si>
    <t>+33 660945404</t>
  </si>
  <si>
    <t>+421 905347901</t>
  </si>
  <si>
    <t>Mihail DUDAS</t>
  </si>
  <si>
    <t>mihaildudas@gmail.com</t>
  </si>
  <si>
    <t>+381 641657194</t>
  </si>
  <si>
    <t>Tomáš VOJTEK</t>
  </si>
  <si>
    <t>tomvojtek@seznam.cz</t>
  </si>
  <si>
    <t>+420 725 885 650</t>
  </si>
  <si>
    <t>Renaud LAVILLENIE</t>
  </si>
  <si>
    <t>renaudlavillenie@gmail.com</t>
  </si>
  <si>
    <t>+33 617734318</t>
  </si>
  <si>
    <t>+49 303 01118610</t>
  </si>
  <si>
    <t>Vincent TURPIN</t>
  </si>
  <si>
    <t>vincent.turpin@stadesottevillais76.fr</t>
  </si>
  <si>
    <t>+33 686576991</t>
  </si>
  <si>
    <t>Dušan MOLIROTIS</t>
  </si>
  <si>
    <t>molitoris.dusan@seznam.cz</t>
  </si>
  <si>
    <t>+420 723225095</t>
  </si>
  <si>
    <t>Michael ADEL</t>
  </si>
  <si>
    <t>organisation@sparkassen-indoormeeting.de</t>
  </si>
  <si>
    <t>+49 15201788148</t>
  </si>
  <si>
    <t>Marc OSENBERG</t>
  </si>
  <si>
    <t>osenberg@marc-osenberg.de</t>
  </si>
  <si>
    <t>+49 1722519330</t>
  </si>
  <si>
    <t>Sebastian SKEJO</t>
  </si>
  <si>
    <t>sebastian@1900al.dk</t>
  </si>
  <si>
    <t>+45 28740727</t>
  </si>
  <si>
    <t>Jukka HOSIO</t>
  </si>
  <si>
    <t>jukka.hosio@outlook.com</t>
  </si>
  <si>
    <t>+358 505572271</t>
  </si>
  <si>
    <t>Jean Yves LE PRIELLEC</t>
  </si>
  <si>
    <t>jeanyves.lepriellec@sfr.fr</t>
  </si>
  <si>
    <t>+ 33 675055645</t>
  </si>
  <si>
    <t>Sebastian CHMARA</t>
  </si>
  <si>
    <t>sebastian.chmara@pzla.pl</t>
  </si>
  <si>
    <t>+48 607136005</t>
  </si>
  <si>
    <t>Yannick TREGARO</t>
  </si>
  <si>
    <t>yannick@gothenburg-games.s</t>
  </si>
  <si>
    <t>+ 46 708880644</t>
  </si>
  <si>
    <t>Ulrich HOBECK</t>
  </si>
  <si>
    <t>office.cottbus@german-meeting.de</t>
  </si>
  <si>
    <t>+49 355 4302744</t>
  </si>
  <si>
    <t>Thomas GEISSLER</t>
  </si>
  <si>
    <t>thomas.geissler@tsgla.de</t>
  </si>
  <si>
    <t>+49 15758389878</t>
  </si>
  <si>
    <t>Åke RUUS</t>
  </si>
  <si>
    <t>stockholmindoor@gmail.com</t>
  </si>
  <si>
    <t>+46 703404804</t>
  </si>
  <si>
    <t>Kim BARBE</t>
  </si>
  <si>
    <t>leden@ifam.be</t>
  </si>
  <si>
    <t>+32 479020233</t>
  </si>
  <si>
    <t>Marco GRGURIC</t>
  </si>
  <si>
    <t>so@has.hr</t>
  </si>
  <si>
    <t>+385 977732083</t>
  </si>
  <si>
    <t>Rodrigo DOMINGUEZ</t>
  </si>
  <si>
    <t>secretaria@fnaf.es</t>
  </si>
  <si>
    <t>+34 606332527</t>
  </si>
  <si>
    <t>Frank ROLLAND</t>
  </si>
  <si>
    <t>universperches@gmail.com</t>
  </si>
  <si>
    <t>+33 650670386</t>
  </si>
  <si>
    <t>Marion LOTOUT</t>
  </si>
  <si>
    <t>marion.lotout@gmail.com</t>
  </si>
  <si>
    <t>+33 632749062</t>
  </si>
  <si>
    <t>Ugis JOCIS</t>
  </si>
  <si>
    <t>ugis6437@inbox.lv</t>
  </si>
  <si>
    <t>+371 25620702</t>
  </si>
  <si>
    <t>Thomas SCHÖNLEBE</t>
  </si>
  <si>
    <t>info@lacerdgas-chemnitz.de</t>
  </si>
  <si>
    <t>+49 1723759059</t>
  </si>
  <si>
    <t>Robert DIEZ</t>
  </si>
  <si>
    <t>diez.robert@gmail.com</t>
  </si>
  <si>
    <t>+34 618437142</t>
  </si>
  <si>
    <t>Ján DÖMÉNY</t>
  </si>
  <si>
    <t>domeny@atletika.sk</t>
  </si>
  <si>
    <t>+421 903402832</t>
  </si>
  <si>
    <t>Werner HÜTCHER</t>
  </si>
  <si>
    <t>Werner.huetcher@t-online.de</t>
  </si>
  <si>
    <t>+49 1733866246</t>
  </si>
  <si>
    <t>Thomas GENTZEL</t>
  </si>
  <si>
    <t>Thomas_Gentzel@t-online.de</t>
  </si>
  <si>
    <t>+49 1717507801</t>
  </si>
  <si>
    <t>Mario GASPARETTO</t>
  </si>
  <si>
    <t>malu01g@gmail.com</t>
  </si>
  <si>
    <t>+39 3356694363</t>
  </si>
  <si>
    <t>Valérie MOUADDIB</t>
  </si>
  <si>
    <t>+33 689492141</t>
  </si>
  <si>
    <t>amiensuc.athle.meeting@gmail.com</t>
  </si>
  <si>
    <t>Christian SPERLING</t>
  </si>
  <si>
    <t>kugelnimadvent@yahoo.de</t>
  </si>
  <si>
    <t>+49 1742001771</t>
  </si>
  <si>
    <t>Jens LAPORTE</t>
  </si>
  <si>
    <t>laportejens@hotmail.com</t>
  </si>
  <si>
    <t>+32 474567896</t>
  </si>
  <si>
    <t>Jaqueline KÄSEMODEL</t>
  </si>
  <si>
    <t>jacqueline.kaesemodel@lvw.ch</t>
  </si>
  <si>
    <t>+41 797409166</t>
  </si>
  <si>
    <t>Thibaut GARANDET</t>
  </si>
  <si>
    <t>t.garandet@lille-athletisme.com</t>
  </si>
  <si>
    <t>+33 682096725</t>
  </si>
  <si>
    <t>European Athletics</t>
  </si>
  <si>
    <t>World Athletics</t>
  </si>
  <si>
    <t>NOR</t>
  </si>
  <si>
    <t>Nordic indoor match</t>
  </si>
  <si>
    <t>Bærum Idrettspark, Rud, Bærum</t>
  </si>
  <si>
    <t>Thomas Syrstad</t>
  </si>
  <si>
    <t>thomas.syrstad@friidrett.no</t>
  </si>
  <si>
    <t>+4797742831</t>
  </si>
  <si>
    <t>Filathlitikos Kallithea International High Jump Indoor</t>
  </si>
  <si>
    <t>GRE</t>
  </si>
  <si>
    <t>Athina</t>
  </si>
  <si>
    <t>Dimakos PANAGIOTIS</t>
  </si>
  <si>
    <t>+306937404430</t>
  </si>
  <si>
    <t>dimakos@bodycontrol.gr</t>
  </si>
  <si>
    <t>Sem provas disponíveis</t>
  </si>
  <si>
    <t>World Indoor Tour Gold Madrid 2024</t>
  </si>
  <si>
    <t>Madrid</t>
  </si>
  <si>
    <t>A</t>
  </si>
  <si>
    <t xml:space="preserve"> Luis Saladie</t>
  </si>
  <si>
    <t>lsaladie@rfea.es</t>
  </si>
  <si>
    <t>+34669987731</t>
  </si>
  <si>
    <t>27/01/2024</t>
  </si>
  <si>
    <t>Astana Indoor Meet for Amin Tuyakov Prizes</t>
  </si>
  <si>
    <t>KAZ</t>
  </si>
  <si>
    <t>Astana</t>
  </si>
  <si>
    <t>Askhat Aseis</t>
  </si>
  <si>
    <t>askhat.seis@gmail.com</t>
  </si>
  <si>
    <t>+77015501212</t>
  </si>
  <si>
    <t>30/01/2024</t>
  </si>
  <si>
    <t>Czech Indoor Gala</t>
  </si>
  <si>
    <t>CZE</t>
  </si>
  <si>
    <t>Ostrava</t>
  </si>
  <si>
    <t>Libor Dinga</t>
  </si>
  <si>
    <t>+420734693832</t>
  </si>
  <si>
    <t>ldinga@atletika.cz</t>
  </si>
  <si>
    <t>ORLEN Copernicus Cup</t>
  </si>
  <si>
    <t>Arena, Toruń</t>
  </si>
  <si>
    <t>Krzysztof Wolsztynski</t>
  </si>
  <si>
    <t>wolsztynski@copernicuscup.pl</t>
  </si>
  <si>
    <t>+48690362664</t>
  </si>
  <si>
    <t>Meeting Hauts-de-France Pas-de-Calais "Trophée EDF"</t>
  </si>
  <si>
    <t>Arena Stade Couvert, Liévin</t>
  </si>
  <si>
    <t>Jean-Pierre WATELLE</t>
  </si>
  <si>
    <t>jpwatelle@wanadoo.fr</t>
  </si>
  <si>
    <t>+33661230695</t>
  </si>
  <si>
    <t>Campeonato de Portugal de Pista Coberta</t>
  </si>
  <si>
    <t>POR</t>
  </si>
  <si>
    <t>A designar</t>
  </si>
  <si>
    <t>1500 ou 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</si>
</sst>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202429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vertical="center" shrinkToFit="1"/>
    </xf>
    <xf numFmtId="14" fontId="4" fillId="0" borderId="1" xfId="0" applyNumberFormat="1" applyFont="1" applyBorder="1" applyAlignment="1">
      <alignment vertical="center" shrinkToFit="1"/>
    </xf>
    <xf numFmtId="14" fontId="2" fillId="0" borderId="2" xfId="0" applyNumberFormat="1" applyFont="1" applyBorder="1" applyAlignment="1">
      <alignment vertical="center" shrinkToFit="1"/>
    </xf>
    <xf numFmtId="14" fontId="4" fillId="0" borderId="2" xfId="0" applyNumberFormat="1" applyFont="1" applyBorder="1" applyAlignment="1">
      <alignment vertical="center" shrinkToFit="1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2"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ihaildudas@gmail.com" TargetMode="External"/><Relationship Id="rId18" Type="http://schemas.openxmlformats.org/officeDocument/2006/relationships/hyperlink" Target="mailto:molitoris.dusan@seznam.cz" TargetMode="External"/><Relationship Id="rId26" Type="http://schemas.openxmlformats.org/officeDocument/2006/relationships/hyperlink" Target="mailto:office.cottbus@german-meeting.de" TargetMode="External"/><Relationship Id="rId39" Type="http://schemas.openxmlformats.org/officeDocument/2006/relationships/hyperlink" Target="mailto:Thomas_Gentzel@t-online.de" TargetMode="External"/><Relationship Id="rId3" Type="http://schemas.openxmlformats.org/officeDocument/2006/relationships/hyperlink" Target="mailto:pobghaa@yahoo.fr" TargetMode="External"/><Relationship Id="rId21" Type="http://schemas.openxmlformats.org/officeDocument/2006/relationships/hyperlink" Target="mailto:sebastian@1900al.dk" TargetMode="External"/><Relationship Id="rId34" Type="http://schemas.openxmlformats.org/officeDocument/2006/relationships/hyperlink" Target="mailto:ugis6437@inbox.lv" TargetMode="External"/><Relationship Id="rId42" Type="http://schemas.openxmlformats.org/officeDocument/2006/relationships/hyperlink" Target="mailto:kugelnimadvent@yahoo.de" TargetMode="External"/><Relationship Id="rId47" Type="http://schemas.openxmlformats.org/officeDocument/2006/relationships/hyperlink" Target="mailto:thomas.syrstad@friidrett.no" TargetMode="External"/><Relationship Id="rId50" Type="http://schemas.openxmlformats.org/officeDocument/2006/relationships/hyperlink" Target="mailto:askhat.seis@gmail.com" TargetMode="External"/><Relationship Id="rId7" Type="http://schemas.openxmlformats.org/officeDocument/2006/relationships/hyperlink" Target="mailto:christophe@aomh.fr" TargetMode="External"/><Relationship Id="rId12" Type="http://schemas.openxmlformats.org/officeDocument/2006/relationships/hyperlink" Target="mailto:ajuck@rainside.sk" TargetMode="External"/><Relationship Id="rId17" Type="http://schemas.openxmlformats.org/officeDocument/2006/relationships/hyperlink" Target="mailto:vincent.turpin@stadesottevillais76.fr" TargetMode="External"/><Relationship Id="rId25" Type="http://schemas.openxmlformats.org/officeDocument/2006/relationships/hyperlink" Target="mailto:yannick@gothenburg-games.s" TargetMode="External"/><Relationship Id="rId33" Type="http://schemas.openxmlformats.org/officeDocument/2006/relationships/hyperlink" Target="mailto:marion.lotout@gmail.com" TargetMode="External"/><Relationship Id="rId38" Type="http://schemas.openxmlformats.org/officeDocument/2006/relationships/hyperlink" Target="mailto:Werner.huetcher@t-online.de" TargetMode="External"/><Relationship Id="rId46" Type="http://schemas.openxmlformats.org/officeDocument/2006/relationships/hyperlink" Target="mailto:jacqueline.kaesemodel@lvw.ch" TargetMode="External"/><Relationship Id="rId2" Type="http://schemas.openxmlformats.org/officeDocument/2006/relationships/hyperlink" Target="mailto:athletismedeleure@gmail.com" TargetMode="External"/><Relationship Id="rId16" Type="http://schemas.openxmlformats.org/officeDocument/2006/relationships/hyperlink" Target="mailto:seeber@topsportberlin.de" TargetMode="External"/><Relationship Id="rId20" Type="http://schemas.openxmlformats.org/officeDocument/2006/relationships/hyperlink" Target="mailto:osenberg@marc-osenberg.de" TargetMode="External"/><Relationship Id="rId29" Type="http://schemas.openxmlformats.org/officeDocument/2006/relationships/hyperlink" Target="mailto:leden@ifam.be" TargetMode="External"/><Relationship Id="rId41" Type="http://schemas.openxmlformats.org/officeDocument/2006/relationships/hyperlink" Target="mailto:amiensuc.athle.meeting@gmail.com" TargetMode="External"/><Relationship Id="rId1" Type="http://schemas.openxmlformats.org/officeDocument/2006/relationships/hyperlink" Target="mailto:harryskaralis@gmail.com" TargetMode="External"/><Relationship Id="rId6" Type="http://schemas.openxmlformats.org/officeDocument/2006/relationships/hyperlink" Target="mailto:linus@uiffriidrott.se" TargetMode="External"/><Relationship Id="rId11" Type="http://schemas.openxmlformats.org/officeDocument/2006/relationships/hyperlink" Target="mailto:thomas.freund@athle.fr" TargetMode="External"/><Relationship Id="rId24" Type="http://schemas.openxmlformats.org/officeDocument/2006/relationships/hyperlink" Target="mailto:sebastian.chmara@pzla.pl" TargetMode="External"/><Relationship Id="rId32" Type="http://schemas.openxmlformats.org/officeDocument/2006/relationships/hyperlink" Target="mailto:universperches@gmail.com" TargetMode="External"/><Relationship Id="rId37" Type="http://schemas.openxmlformats.org/officeDocument/2006/relationships/hyperlink" Target="mailto:domeny@atletika.sk" TargetMode="External"/><Relationship Id="rId40" Type="http://schemas.openxmlformats.org/officeDocument/2006/relationships/hyperlink" Target="mailto:malu01g@gmail.com" TargetMode="External"/><Relationship Id="rId45" Type="http://schemas.openxmlformats.org/officeDocument/2006/relationships/hyperlink" Target="mailto:t.garandet@lille-athletisme.com" TargetMode="External"/><Relationship Id="rId53" Type="http://schemas.openxmlformats.org/officeDocument/2006/relationships/hyperlink" Target="mailto:jpwatelle@wanadoo.fr" TargetMode="External"/><Relationship Id="rId5" Type="http://schemas.openxmlformats.org/officeDocument/2006/relationships/hyperlink" Target="mailto:seeber@topsportberlin.de" TargetMode="External"/><Relationship Id="rId15" Type="http://schemas.openxmlformats.org/officeDocument/2006/relationships/hyperlink" Target="mailto:renaudlavillenie@gmail.com" TargetMode="External"/><Relationship Id="rId23" Type="http://schemas.openxmlformats.org/officeDocument/2006/relationships/hyperlink" Target="mailto:jeanyves.lepriellec@sfr.fr" TargetMode="External"/><Relationship Id="rId28" Type="http://schemas.openxmlformats.org/officeDocument/2006/relationships/hyperlink" Target="mailto:stockholmindoor@gmail.com" TargetMode="External"/><Relationship Id="rId36" Type="http://schemas.openxmlformats.org/officeDocument/2006/relationships/hyperlink" Target="mailto:diez.robert@gmail.com" TargetMode="External"/><Relationship Id="rId49" Type="http://schemas.openxmlformats.org/officeDocument/2006/relationships/hyperlink" Target="mailto:lsaladie@rfea.es" TargetMode="External"/><Relationship Id="rId10" Type="http://schemas.openxmlformats.org/officeDocument/2006/relationships/hyperlink" Target="mailto:reditel@zsvestonice.cz" TargetMode="External"/><Relationship Id="rId19" Type="http://schemas.openxmlformats.org/officeDocument/2006/relationships/hyperlink" Target="mailto:organisation@sparkassen-indoormeeting.de" TargetMode="External"/><Relationship Id="rId31" Type="http://schemas.openxmlformats.org/officeDocument/2006/relationships/hyperlink" Target="mailto:secretaria@fnaf.es" TargetMode="External"/><Relationship Id="rId44" Type="http://schemas.openxmlformats.org/officeDocument/2006/relationships/hyperlink" Target="mailto:jacqueline.kaesemodel@lvw.ch" TargetMode="External"/><Relationship Id="rId52" Type="http://schemas.openxmlformats.org/officeDocument/2006/relationships/hyperlink" Target="mailto:wolsztynski@copernicuscup.pl" TargetMode="External"/><Relationship Id="rId4" Type="http://schemas.openxmlformats.org/officeDocument/2006/relationships/hyperlink" Target="mailto:dabisse@heintztransports.com" TargetMode="External"/><Relationship Id="rId9" Type="http://schemas.openxmlformats.org/officeDocument/2006/relationships/hyperlink" Target="mailto:claire.perraux@gmail.com" TargetMode="External"/><Relationship Id="rId14" Type="http://schemas.openxmlformats.org/officeDocument/2006/relationships/hyperlink" Target="mailto:tomvojtek@seznam.cz" TargetMode="External"/><Relationship Id="rId22" Type="http://schemas.openxmlformats.org/officeDocument/2006/relationships/hyperlink" Target="mailto:jukka.hosio@outlook.com" TargetMode="External"/><Relationship Id="rId27" Type="http://schemas.openxmlformats.org/officeDocument/2006/relationships/hyperlink" Target="mailto:thomas.geissler@tsgla.de" TargetMode="External"/><Relationship Id="rId30" Type="http://schemas.openxmlformats.org/officeDocument/2006/relationships/hyperlink" Target="mailto:so@has.hr" TargetMode="External"/><Relationship Id="rId35" Type="http://schemas.openxmlformats.org/officeDocument/2006/relationships/hyperlink" Target="mailto:info@lacerdgas-chemnitz.de" TargetMode="External"/><Relationship Id="rId43" Type="http://schemas.openxmlformats.org/officeDocument/2006/relationships/hyperlink" Target="mailto:laportejens@hotmail.com" TargetMode="External"/><Relationship Id="rId48" Type="http://schemas.openxmlformats.org/officeDocument/2006/relationships/hyperlink" Target="mailto:dimakos@bodycontrol.gr" TargetMode="External"/><Relationship Id="rId8" Type="http://schemas.openxmlformats.org/officeDocument/2006/relationships/hyperlink" Target="mailto:andrea.cejnkova@gmail.com" TargetMode="External"/><Relationship Id="rId51" Type="http://schemas.openxmlformats.org/officeDocument/2006/relationships/hyperlink" Target="mailto:ldinga@atletik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A5BF-5DB9-424C-8A96-8C290BC21CDB}">
  <dimension ref="A1:Y111"/>
  <sheetViews>
    <sheetView showGridLines="0" tabSelected="1" zoomScale="80" zoomScaleNormal="80" workbookViewId="0">
      <selection activeCell="Z1" sqref="Z1:XFD1048576"/>
    </sheetView>
  </sheetViews>
  <sheetFormatPr defaultColWidth="0" defaultRowHeight="15" zeroHeight="1" x14ac:dyDescent="0.25"/>
  <cols>
    <col min="1" max="1" width="11.42578125" style="18" bestFit="1" customWidth="1"/>
    <col min="2" max="2" width="47.85546875" style="3" bestFit="1" customWidth="1"/>
    <col min="3" max="3" width="11.28515625" style="3" bestFit="1" customWidth="1"/>
    <col min="4" max="4" width="28.85546875" style="3" bestFit="1" customWidth="1"/>
    <col min="5" max="5" width="16.42578125" style="3" bestFit="1" customWidth="1"/>
    <col min="6" max="6" width="21.5703125" style="3" bestFit="1" customWidth="1"/>
    <col min="7" max="7" width="17" style="3" bestFit="1" customWidth="1"/>
    <col min="8" max="8" width="40.140625" style="3" bestFit="1" customWidth="1"/>
    <col min="9" max="9" width="15" style="3" bestFit="1" customWidth="1"/>
    <col min="10" max="10" width="12" style="3" bestFit="1" customWidth="1"/>
    <col min="11" max="11" width="9.42578125" style="3" bestFit="1" customWidth="1"/>
    <col min="12" max="15" width="10.7109375" style="3" bestFit="1" customWidth="1"/>
    <col min="16" max="16" width="12" style="3" bestFit="1" customWidth="1"/>
    <col min="17" max="17" width="12.85546875" style="3" bestFit="1" customWidth="1"/>
    <col min="18" max="18" width="12" style="3" bestFit="1" customWidth="1"/>
    <col min="19" max="19" width="10.7109375" style="3" bestFit="1" customWidth="1"/>
    <col min="20" max="20" width="9.140625" style="3" bestFit="1" customWidth="1"/>
    <col min="21" max="21" width="9.42578125" style="3" bestFit="1" customWidth="1"/>
    <col min="22" max="22" width="8.5703125" style="3" bestFit="1" customWidth="1"/>
    <col min="23" max="23" width="8.7109375" style="3" bestFit="1" customWidth="1"/>
    <col min="24" max="24" width="9.28515625" style="3" bestFit="1" customWidth="1"/>
    <col min="25" max="25" width="21.28515625" bestFit="1" customWidth="1"/>
    <col min="26" max="16384" width="9.140625" hidden="1"/>
  </cols>
  <sheetData>
    <row r="1" spans="1:25" s="3" customFormat="1" ht="15.75" x14ac:dyDescent="0.25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126</v>
      </c>
      <c r="J1" s="24" t="s">
        <v>129</v>
      </c>
      <c r="K1" s="24">
        <v>60</v>
      </c>
      <c r="L1" s="24">
        <v>200</v>
      </c>
      <c r="M1" s="24">
        <v>400</v>
      </c>
      <c r="N1" s="24">
        <v>600</v>
      </c>
      <c r="O1" s="24">
        <v>800</v>
      </c>
      <c r="P1" s="24">
        <v>1500</v>
      </c>
      <c r="Q1" s="24" t="s">
        <v>131</v>
      </c>
      <c r="R1" s="24">
        <v>3000</v>
      </c>
      <c r="S1" s="24" t="s">
        <v>13</v>
      </c>
      <c r="T1" s="24" t="s">
        <v>8</v>
      </c>
      <c r="U1" s="24" t="s">
        <v>11</v>
      </c>
      <c r="V1" s="24" t="s">
        <v>9</v>
      </c>
      <c r="W1" s="24" t="s">
        <v>10</v>
      </c>
      <c r="X1" s="24" t="s">
        <v>12</v>
      </c>
      <c r="Y1" s="24" t="s">
        <v>130</v>
      </c>
    </row>
    <row r="2" spans="1:25" s="3" customFormat="1" ht="12.75" x14ac:dyDescent="0.25">
      <c r="A2" s="19">
        <v>45289</v>
      </c>
      <c r="B2" s="12" t="s">
        <v>14</v>
      </c>
      <c r="C2" s="12" t="s">
        <v>15</v>
      </c>
      <c r="D2" s="12" t="s">
        <v>16</v>
      </c>
      <c r="E2" s="15" t="s">
        <v>123</v>
      </c>
      <c r="F2" s="15" t="s">
        <v>221</v>
      </c>
      <c r="G2" s="16" t="s">
        <v>223</v>
      </c>
      <c r="H2" s="17" t="s">
        <v>222</v>
      </c>
      <c r="I2" s="2" t="s">
        <v>127</v>
      </c>
      <c r="J2" s="2">
        <f t="shared" ref="J2:J31" si="0">SUM(K2:X2)</f>
        <v>4</v>
      </c>
      <c r="K2" s="2">
        <v>1</v>
      </c>
      <c r="L2" s="2"/>
      <c r="M2" s="2"/>
      <c r="N2" s="2"/>
      <c r="O2" s="1"/>
      <c r="P2" s="1"/>
      <c r="Q2" s="1"/>
      <c r="R2" s="1"/>
      <c r="S2" s="2">
        <v>1</v>
      </c>
      <c r="T2" s="2"/>
      <c r="U2" s="2"/>
      <c r="V2" s="2">
        <v>1</v>
      </c>
      <c r="W2" s="2">
        <v>1</v>
      </c>
      <c r="X2" s="2"/>
      <c r="Y2" s="2"/>
    </row>
    <row r="3" spans="1:25" s="3" customFormat="1" ht="12.75" x14ac:dyDescent="0.25">
      <c r="A3" s="19">
        <v>45289</v>
      </c>
      <c r="B3" s="12"/>
      <c r="C3" s="12"/>
      <c r="D3" s="12"/>
      <c r="E3" s="15"/>
      <c r="F3" s="15"/>
      <c r="G3" s="15"/>
      <c r="H3" s="15"/>
      <c r="I3" s="2" t="s">
        <v>128</v>
      </c>
      <c r="J3" s="2">
        <f t="shared" si="0"/>
        <v>4</v>
      </c>
      <c r="K3" s="2">
        <v>1</v>
      </c>
      <c r="L3" s="2"/>
      <c r="M3" s="2"/>
      <c r="N3" s="2"/>
      <c r="O3" s="1"/>
      <c r="P3" s="1"/>
      <c r="Q3" s="1"/>
      <c r="R3" s="1"/>
      <c r="S3" s="2">
        <v>1</v>
      </c>
      <c r="T3" s="2"/>
      <c r="U3" s="2">
        <v>1</v>
      </c>
      <c r="V3" s="2">
        <v>1</v>
      </c>
      <c r="W3" s="2"/>
      <c r="X3" s="2"/>
      <c r="Y3" s="2"/>
    </row>
    <row r="4" spans="1:25" s="3" customFormat="1" ht="12.75" x14ac:dyDescent="0.25">
      <c r="A4" s="19">
        <v>45304</v>
      </c>
      <c r="B4" s="12" t="s">
        <v>17</v>
      </c>
      <c r="C4" s="12" t="s">
        <v>18</v>
      </c>
      <c r="D4" s="12" t="s">
        <v>19</v>
      </c>
      <c r="E4" s="15" t="s">
        <v>123</v>
      </c>
      <c r="F4" s="15" t="s">
        <v>224</v>
      </c>
      <c r="G4" s="16" t="s">
        <v>226</v>
      </c>
      <c r="H4" s="17" t="s">
        <v>225</v>
      </c>
      <c r="I4" s="2" t="s">
        <v>127</v>
      </c>
      <c r="J4" s="2">
        <f t="shared" si="0"/>
        <v>1</v>
      </c>
      <c r="K4" s="2"/>
      <c r="L4" s="2"/>
      <c r="M4" s="2"/>
      <c r="N4" s="2"/>
      <c r="O4" s="1"/>
      <c r="P4" s="1"/>
      <c r="Q4" s="1"/>
      <c r="R4" s="1"/>
      <c r="S4" s="2"/>
      <c r="T4" s="2"/>
      <c r="U4" s="2">
        <v>1</v>
      </c>
      <c r="V4" s="2"/>
      <c r="W4" s="2"/>
      <c r="X4" s="2"/>
      <c r="Y4" s="2"/>
    </row>
    <row r="5" spans="1:25" s="3" customFormat="1" ht="12.75" x14ac:dyDescent="0.25">
      <c r="A5" s="19">
        <v>45304</v>
      </c>
      <c r="B5" s="12"/>
      <c r="C5" s="12"/>
      <c r="D5" s="12"/>
      <c r="E5" s="15"/>
      <c r="F5" s="15"/>
      <c r="G5" s="15"/>
      <c r="H5" s="15"/>
      <c r="I5" s="2" t="s">
        <v>128</v>
      </c>
      <c r="J5" s="2">
        <f t="shared" si="0"/>
        <v>1</v>
      </c>
      <c r="K5" s="2"/>
      <c r="L5" s="2"/>
      <c r="M5" s="2"/>
      <c r="N5" s="2"/>
      <c r="O5" s="1"/>
      <c r="P5" s="1"/>
      <c r="Q5" s="1"/>
      <c r="R5" s="1"/>
      <c r="S5" s="2"/>
      <c r="T5" s="2"/>
      <c r="U5" s="2">
        <v>1</v>
      </c>
      <c r="V5" s="2"/>
      <c r="W5" s="2"/>
      <c r="X5" s="2"/>
      <c r="Y5" s="2"/>
    </row>
    <row r="6" spans="1:25" s="3" customFormat="1" ht="12.75" x14ac:dyDescent="0.25">
      <c r="A6" s="19">
        <v>45311</v>
      </c>
      <c r="B6" s="12" t="s">
        <v>20</v>
      </c>
      <c r="C6" s="12" t="s">
        <v>18</v>
      </c>
      <c r="D6" s="12" t="s">
        <v>21</v>
      </c>
      <c r="E6" s="15" t="s">
        <v>123</v>
      </c>
      <c r="F6" s="15" t="s">
        <v>227</v>
      </c>
      <c r="G6" s="16" t="s">
        <v>229</v>
      </c>
      <c r="H6" s="17" t="s">
        <v>228</v>
      </c>
      <c r="I6" s="2" t="s">
        <v>127</v>
      </c>
      <c r="J6" s="2">
        <f t="shared" si="0"/>
        <v>1</v>
      </c>
      <c r="K6" s="2"/>
      <c r="L6" s="2"/>
      <c r="M6" s="2"/>
      <c r="N6" s="2"/>
      <c r="O6" s="1"/>
      <c r="P6" s="1"/>
      <c r="Q6" s="1"/>
      <c r="R6" s="1"/>
      <c r="S6" s="2"/>
      <c r="T6" s="2"/>
      <c r="U6" s="2">
        <v>1</v>
      </c>
      <c r="V6" s="2"/>
      <c r="W6" s="2"/>
      <c r="X6" s="2"/>
      <c r="Y6" s="2"/>
    </row>
    <row r="7" spans="1:25" s="3" customFormat="1" ht="12.75" x14ac:dyDescent="0.25">
      <c r="A7" s="19">
        <v>45311</v>
      </c>
      <c r="B7" s="12"/>
      <c r="C7" s="12"/>
      <c r="D7" s="12"/>
      <c r="E7" s="15"/>
      <c r="F7" s="15"/>
      <c r="G7" s="15"/>
      <c r="H7" s="15"/>
      <c r="I7" s="2" t="s">
        <v>128</v>
      </c>
      <c r="J7" s="2">
        <f t="shared" si="0"/>
        <v>1</v>
      </c>
      <c r="K7" s="2"/>
      <c r="L7" s="2"/>
      <c r="M7" s="2"/>
      <c r="N7" s="2"/>
      <c r="O7" s="1"/>
      <c r="P7" s="1"/>
      <c r="Q7" s="1"/>
      <c r="R7" s="1"/>
      <c r="S7" s="2"/>
      <c r="T7" s="2"/>
      <c r="U7" s="2">
        <v>1</v>
      </c>
      <c r="V7" s="2"/>
      <c r="W7" s="2"/>
      <c r="X7" s="2"/>
      <c r="Y7" s="2"/>
    </row>
    <row r="8" spans="1:25" s="3" customFormat="1" ht="12.75" x14ac:dyDescent="0.25">
      <c r="A8" s="19">
        <v>45311</v>
      </c>
      <c r="B8" s="12" t="s">
        <v>22</v>
      </c>
      <c r="C8" s="12" t="s">
        <v>23</v>
      </c>
      <c r="D8" s="12" t="s">
        <v>24</v>
      </c>
      <c r="E8" s="15" t="s">
        <v>123</v>
      </c>
      <c r="F8" s="15" t="s">
        <v>230</v>
      </c>
      <c r="G8" s="16" t="s">
        <v>232</v>
      </c>
      <c r="H8" s="17" t="s">
        <v>231</v>
      </c>
      <c r="I8" s="2" t="s">
        <v>127</v>
      </c>
      <c r="J8" s="2">
        <f t="shared" si="0"/>
        <v>6</v>
      </c>
      <c r="K8" s="2">
        <v>1</v>
      </c>
      <c r="L8" s="2"/>
      <c r="M8" s="2">
        <v>1</v>
      </c>
      <c r="N8" s="2"/>
      <c r="O8" s="1"/>
      <c r="P8" s="1">
        <v>1</v>
      </c>
      <c r="Q8" s="1"/>
      <c r="R8" s="1"/>
      <c r="S8" s="2">
        <v>1</v>
      </c>
      <c r="T8" s="2"/>
      <c r="U8" s="2">
        <v>1</v>
      </c>
      <c r="V8" s="2">
        <v>1</v>
      </c>
      <c r="W8" s="2"/>
      <c r="X8" s="2"/>
      <c r="Y8" s="2"/>
    </row>
    <row r="9" spans="1:25" s="3" customFormat="1" ht="12.75" x14ac:dyDescent="0.25">
      <c r="A9" s="19">
        <v>45311</v>
      </c>
      <c r="B9" s="12"/>
      <c r="C9" s="12"/>
      <c r="D9" s="12"/>
      <c r="E9" s="15"/>
      <c r="F9" s="15"/>
      <c r="G9" s="15"/>
      <c r="H9" s="15"/>
      <c r="I9" s="2" t="s">
        <v>128</v>
      </c>
      <c r="J9" s="2">
        <f t="shared" si="0"/>
        <v>6</v>
      </c>
      <c r="K9" s="2">
        <v>1</v>
      </c>
      <c r="L9" s="2"/>
      <c r="M9" s="2">
        <v>1</v>
      </c>
      <c r="N9" s="2"/>
      <c r="O9" s="1"/>
      <c r="P9" s="1">
        <v>1</v>
      </c>
      <c r="Q9" s="1"/>
      <c r="R9" s="1"/>
      <c r="S9" s="2">
        <v>1</v>
      </c>
      <c r="T9" s="2"/>
      <c r="U9" s="2">
        <v>1</v>
      </c>
      <c r="V9" s="2">
        <v>1</v>
      </c>
      <c r="W9" s="2"/>
      <c r="X9" s="2"/>
      <c r="Y9" s="2"/>
    </row>
    <row r="10" spans="1:25" s="3" customFormat="1" ht="12.75" x14ac:dyDescent="0.25">
      <c r="A10" s="19">
        <v>45318</v>
      </c>
      <c r="B10" s="12" t="s">
        <v>25</v>
      </c>
      <c r="C10" s="12" t="s">
        <v>26</v>
      </c>
      <c r="D10" s="12" t="s">
        <v>27</v>
      </c>
      <c r="E10" s="15" t="s">
        <v>123</v>
      </c>
      <c r="F10" s="15" t="s">
        <v>233</v>
      </c>
      <c r="G10" s="16" t="s">
        <v>235</v>
      </c>
      <c r="H10" s="17" t="s">
        <v>234</v>
      </c>
      <c r="I10" s="2" t="s">
        <v>127</v>
      </c>
      <c r="J10" s="2">
        <f t="shared" si="0"/>
        <v>4</v>
      </c>
      <c r="K10" s="2">
        <v>1</v>
      </c>
      <c r="L10" s="2">
        <v>1</v>
      </c>
      <c r="M10" s="2"/>
      <c r="N10" s="2"/>
      <c r="O10" s="1"/>
      <c r="P10" s="1"/>
      <c r="Q10" s="1"/>
      <c r="R10" s="1"/>
      <c r="S10" s="2"/>
      <c r="T10" s="2"/>
      <c r="U10" s="2">
        <v>1</v>
      </c>
      <c r="V10" s="2"/>
      <c r="W10" s="2">
        <v>1</v>
      </c>
      <c r="X10" s="2"/>
      <c r="Y10" s="2"/>
    </row>
    <row r="11" spans="1:25" s="3" customFormat="1" ht="12.75" x14ac:dyDescent="0.25">
      <c r="A11" s="19">
        <v>45318</v>
      </c>
      <c r="B11" s="12"/>
      <c r="C11" s="12"/>
      <c r="D11" s="12"/>
      <c r="E11" s="15"/>
      <c r="F11" s="15"/>
      <c r="G11" s="15"/>
      <c r="H11" s="15"/>
      <c r="I11" s="2" t="s">
        <v>128</v>
      </c>
      <c r="J11" s="2">
        <f t="shared" si="0"/>
        <v>3</v>
      </c>
      <c r="K11" s="2">
        <v>1</v>
      </c>
      <c r="L11" s="2">
        <v>1</v>
      </c>
      <c r="M11" s="2"/>
      <c r="N11" s="2"/>
      <c r="O11" s="1"/>
      <c r="P11" s="1"/>
      <c r="Q11" s="1"/>
      <c r="R11" s="1"/>
      <c r="S11" s="2"/>
      <c r="T11" s="2"/>
      <c r="U11" s="2"/>
      <c r="V11" s="2"/>
      <c r="W11" s="2">
        <v>1</v>
      </c>
      <c r="X11" s="2"/>
      <c r="Y11" s="2"/>
    </row>
    <row r="12" spans="1:25" s="3" customFormat="1" ht="12.75" x14ac:dyDescent="0.25">
      <c r="A12" s="19">
        <v>45318</v>
      </c>
      <c r="B12" s="12" t="s">
        <v>28</v>
      </c>
      <c r="C12" s="12" t="s">
        <v>15</v>
      </c>
      <c r="D12" s="12" t="s">
        <v>29</v>
      </c>
      <c r="E12" s="15" t="s">
        <v>123</v>
      </c>
      <c r="F12" s="15" t="s">
        <v>236</v>
      </c>
      <c r="G12" s="16" t="s">
        <v>238</v>
      </c>
      <c r="H12" s="17" t="s">
        <v>237</v>
      </c>
      <c r="I12" s="2" t="s">
        <v>127</v>
      </c>
      <c r="J12" s="2">
        <f t="shared" si="0"/>
        <v>8</v>
      </c>
      <c r="K12" s="2">
        <v>1</v>
      </c>
      <c r="L12" s="2"/>
      <c r="M12" s="2">
        <v>1</v>
      </c>
      <c r="N12" s="2"/>
      <c r="O12" s="1">
        <v>1</v>
      </c>
      <c r="P12" s="1">
        <v>1</v>
      </c>
      <c r="Q12" s="1"/>
      <c r="R12" s="1"/>
      <c r="S12" s="2">
        <v>1</v>
      </c>
      <c r="T12" s="2"/>
      <c r="U12" s="2">
        <v>1</v>
      </c>
      <c r="V12" s="2">
        <v>1</v>
      </c>
      <c r="W12" s="2"/>
      <c r="X12" s="2">
        <v>1</v>
      </c>
      <c r="Y12" s="2"/>
    </row>
    <row r="13" spans="1:25" s="3" customFormat="1" ht="12.75" x14ac:dyDescent="0.25">
      <c r="A13" s="19">
        <v>45318</v>
      </c>
      <c r="B13" s="12"/>
      <c r="C13" s="12"/>
      <c r="D13" s="12"/>
      <c r="E13" s="15"/>
      <c r="F13" s="15"/>
      <c r="G13" s="15"/>
      <c r="H13" s="15"/>
      <c r="I13" s="2" t="s">
        <v>128</v>
      </c>
      <c r="J13" s="2">
        <f t="shared" si="0"/>
        <v>7</v>
      </c>
      <c r="K13" s="2">
        <v>1</v>
      </c>
      <c r="L13" s="2"/>
      <c r="M13" s="2">
        <v>1</v>
      </c>
      <c r="N13" s="2"/>
      <c r="O13" s="1">
        <v>1</v>
      </c>
      <c r="P13" s="1">
        <v>1</v>
      </c>
      <c r="Q13" s="1"/>
      <c r="R13" s="1"/>
      <c r="S13" s="2">
        <v>1</v>
      </c>
      <c r="T13" s="2"/>
      <c r="U13" s="2"/>
      <c r="V13" s="2">
        <v>1</v>
      </c>
      <c r="W13" s="2"/>
      <c r="X13" s="2">
        <v>1</v>
      </c>
      <c r="Y13" s="2"/>
    </row>
    <row r="14" spans="1:25" s="3" customFormat="1" ht="12.75" x14ac:dyDescent="0.25">
      <c r="A14" s="19">
        <v>45319</v>
      </c>
      <c r="B14" s="12" t="s">
        <v>30</v>
      </c>
      <c r="C14" s="12" t="s">
        <v>31</v>
      </c>
      <c r="D14" s="12" t="s">
        <v>32</v>
      </c>
      <c r="E14" s="15" t="s">
        <v>123</v>
      </c>
      <c r="F14" s="15" t="s">
        <v>239</v>
      </c>
      <c r="G14" s="16" t="s">
        <v>241</v>
      </c>
      <c r="H14" s="17" t="s">
        <v>240</v>
      </c>
      <c r="I14" s="2" t="s">
        <v>127</v>
      </c>
      <c r="J14" s="2">
        <f t="shared" si="0"/>
        <v>8</v>
      </c>
      <c r="K14" s="2">
        <v>1</v>
      </c>
      <c r="L14" s="2"/>
      <c r="M14" s="2">
        <v>1</v>
      </c>
      <c r="N14" s="2"/>
      <c r="O14" s="1">
        <v>1</v>
      </c>
      <c r="P14" s="1"/>
      <c r="Q14" s="1"/>
      <c r="R14" s="1"/>
      <c r="S14" s="2">
        <v>1</v>
      </c>
      <c r="T14" s="2">
        <v>1</v>
      </c>
      <c r="U14" s="2"/>
      <c r="V14" s="2">
        <v>1</v>
      </c>
      <c r="W14" s="2">
        <v>1</v>
      </c>
      <c r="X14" s="2">
        <v>1</v>
      </c>
      <c r="Y14" s="2"/>
    </row>
    <row r="15" spans="1:25" s="3" customFormat="1" ht="12.75" x14ac:dyDescent="0.25">
      <c r="A15" s="19">
        <v>45319</v>
      </c>
      <c r="B15" s="12"/>
      <c r="C15" s="12"/>
      <c r="D15" s="12"/>
      <c r="E15" s="15"/>
      <c r="F15" s="15"/>
      <c r="G15" s="15"/>
      <c r="H15" s="15"/>
      <c r="I15" s="2" t="s">
        <v>128</v>
      </c>
      <c r="J15" s="2">
        <f t="shared" si="0"/>
        <v>5</v>
      </c>
      <c r="K15" s="2">
        <v>1</v>
      </c>
      <c r="L15" s="2"/>
      <c r="M15" s="2">
        <v>1</v>
      </c>
      <c r="N15" s="2"/>
      <c r="O15" s="1">
        <v>1</v>
      </c>
      <c r="P15" s="1"/>
      <c r="Q15" s="1"/>
      <c r="R15" s="1"/>
      <c r="S15" s="2">
        <v>1</v>
      </c>
      <c r="T15" s="2"/>
      <c r="U15" s="2"/>
      <c r="V15" s="2">
        <v>1</v>
      </c>
      <c r="W15" s="2"/>
      <c r="X15" s="2"/>
      <c r="Y15" s="2"/>
    </row>
    <row r="16" spans="1:25" s="3" customFormat="1" ht="12.75" x14ac:dyDescent="0.25">
      <c r="A16" s="19">
        <v>45319</v>
      </c>
      <c r="B16" s="12" t="s">
        <v>33</v>
      </c>
      <c r="C16" s="12" t="s">
        <v>26</v>
      </c>
      <c r="D16" s="12" t="s">
        <v>34</v>
      </c>
      <c r="E16" s="15" t="s">
        <v>123</v>
      </c>
      <c r="F16" s="15" t="s">
        <v>242</v>
      </c>
      <c r="G16" s="16" t="s">
        <v>244</v>
      </c>
      <c r="H16" s="17" t="s">
        <v>243</v>
      </c>
      <c r="I16" s="2" t="s">
        <v>127</v>
      </c>
      <c r="J16" s="2">
        <f t="shared" si="0"/>
        <v>1</v>
      </c>
      <c r="K16" s="2"/>
      <c r="L16" s="2"/>
      <c r="M16" s="2"/>
      <c r="N16" s="2"/>
      <c r="O16" s="1"/>
      <c r="P16" s="1"/>
      <c r="Q16" s="1"/>
      <c r="R16" s="1"/>
      <c r="S16" s="2"/>
      <c r="T16" s="2"/>
      <c r="U16" s="2"/>
      <c r="V16" s="2"/>
      <c r="W16" s="2"/>
      <c r="X16" s="2">
        <v>1</v>
      </c>
      <c r="Y16" s="2"/>
    </row>
    <row r="17" spans="1:25" s="3" customFormat="1" ht="12.75" x14ac:dyDescent="0.25">
      <c r="A17" s="19">
        <v>45319</v>
      </c>
      <c r="B17" s="12"/>
      <c r="C17" s="12"/>
      <c r="D17" s="12"/>
      <c r="E17" s="15"/>
      <c r="F17" s="15"/>
      <c r="G17" s="15"/>
      <c r="H17" s="15"/>
      <c r="I17" s="2" t="s">
        <v>128</v>
      </c>
      <c r="J17" s="2">
        <f t="shared" si="0"/>
        <v>1</v>
      </c>
      <c r="K17" s="2"/>
      <c r="L17" s="2"/>
      <c r="M17" s="2"/>
      <c r="N17" s="2"/>
      <c r="O17" s="1"/>
      <c r="P17" s="1"/>
      <c r="Q17" s="1"/>
      <c r="R17" s="1"/>
      <c r="S17" s="2"/>
      <c r="T17" s="2"/>
      <c r="U17" s="2"/>
      <c r="V17" s="2"/>
      <c r="W17" s="2"/>
      <c r="X17" s="2">
        <v>1</v>
      </c>
      <c r="Y17" s="2"/>
    </row>
    <row r="18" spans="1:25" s="3" customFormat="1" ht="12.75" x14ac:dyDescent="0.25">
      <c r="A18" s="19">
        <v>45324</v>
      </c>
      <c r="B18" s="12" t="s">
        <v>35</v>
      </c>
      <c r="C18" s="12" t="s">
        <v>26</v>
      </c>
      <c r="D18" s="12" t="s">
        <v>36</v>
      </c>
      <c r="E18" s="15" t="s">
        <v>123</v>
      </c>
      <c r="F18" s="15" t="s">
        <v>245</v>
      </c>
      <c r="G18" s="16" t="s">
        <v>247</v>
      </c>
      <c r="H18" s="17" t="s">
        <v>246</v>
      </c>
      <c r="I18" s="2" t="s">
        <v>127</v>
      </c>
      <c r="J18" s="2">
        <f t="shared" si="0"/>
        <v>5</v>
      </c>
      <c r="K18" s="2">
        <v>1</v>
      </c>
      <c r="L18" s="2"/>
      <c r="M18" s="2">
        <v>1</v>
      </c>
      <c r="N18" s="2"/>
      <c r="O18" s="1">
        <v>1</v>
      </c>
      <c r="P18" s="1">
        <v>1</v>
      </c>
      <c r="Q18" s="1"/>
      <c r="R18" s="1"/>
      <c r="S18" s="2"/>
      <c r="T18" s="2">
        <v>1</v>
      </c>
      <c r="U18" s="2"/>
      <c r="V18" s="2"/>
      <c r="W18" s="2"/>
      <c r="X18" s="2"/>
      <c r="Y18" s="2"/>
    </row>
    <row r="19" spans="1:25" s="3" customFormat="1" ht="12.75" x14ac:dyDescent="0.25">
      <c r="A19" s="19">
        <v>45324</v>
      </c>
      <c r="B19" s="12"/>
      <c r="C19" s="12"/>
      <c r="D19" s="12"/>
      <c r="E19" s="15"/>
      <c r="F19" s="15"/>
      <c r="G19" s="15"/>
      <c r="H19" s="15"/>
      <c r="I19" s="2" t="s">
        <v>128</v>
      </c>
      <c r="J19" s="2">
        <f t="shared" si="0"/>
        <v>6</v>
      </c>
      <c r="K19" s="2">
        <v>1</v>
      </c>
      <c r="L19" s="2"/>
      <c r="M19" s="2">
        <v>1</v>
      </c>
      <c r="N19" s="2"/>
      <c r="O19" s="1">
        <v>1</v>
      </c>
      <c r="P19" s="1">
        <v>1</v>
      </c>
      <c r="Q19" s="1"/>
      <c r="R19" s="1"/>
      <c r="S19" s="2">
        <v>1</v>
      </c>
      <c r="T19" s="2"/>
      <c r="U19" s="2"/>
      <c r="V19" s="2"/>
      <c r="W19" s="2">
        <v>1</v>
      </c>
      <c r="X19" s="2"/>
      <c r="Y19" s="2"/>
    </row>
    <row r="20" spans="1:25" s="3" customFormat="1" ht="12.75" x14ac:dyDescent="0.25">
      <c r="A20" s="19">
        <v>45325</v>
      </c>
      <c r="B20" s="12" t="s">
        <v>37</v>
      </c>
      <c r="C20" s="12" t="s">
        <v>38</v>
      </c>
      <c r="D20" s="12" t="s">
        <v>39</v>
      </c>
      <c r="E20" s="15" t="s">
        <v>123</v>
      </c>
      <c r="F20" s="15" t="s">
        <v>248</v>
      </c>
      <c r="G20" s="16" t="s">
        <v>250</v>
      </c>
      <c r="H20" s="17" t="s">
        <v>249</v>
      </c>
      <c r="I20" s="2" t="s">
        <v>127</v>
      </c>
      <c r="J20" s="2">
        <f t="shared" si="0"/>
        <v>1</v>
      </c>
      <c r="K20" s="2"/>
      <c r="L20" s="2"/>
      <c r="M20" s="2"/>
      <c r="N20" s="2"/>
      <c r="O20" s="1"/>
      <c r="P20" s="1"/>
      <c r="Q20" s="1"/>
      <c r="R20" s="1"/>
      <c r="S20" s="2"/>
      <c r="T20" s="2">
        <v>1</v>
      </c>
      <c r="U20" s="2"/>
      <c r="V20" s="2"/>
      <c r="W20" s="2"/>
      <c r="X20" s="2"/>
      <c r="Y20" s="2"/>
    </row>
    <row r="21" spans="1:25" s="3" customFormat="1" ht="12.75" x14ac:dyDescent="0.25">
      <c r="A21" s="19">
        <v>45325</v>
      </c>
      <c r="B21" s="12"/>
      <c r="C21" s="12"/>
      <c r="D21" s="12"/>
      <c r="E21" s="15"/>
      <c r="F21" s="15"/>
      <c r="G21" s="15"/>
      <c r="H21" s="15"/>
      <c r="I21" s="2" t="s">
        <v>128</v>
      </c>
      <c r="J21" s="2">
        <f t="shared" si="0"/>
        <v>1</v>
      </c>
      <c r="K21" s="2"/>
      <c r="L21" s="2"/>
      <c r="M21" s="2"/>
      <c r="N21" s="2"/>
      <c r="O21" s="1"/>
      <c r="P21" s="1"/>
      <c r="Q21" s="1"/>
      <c r="R21" s="1"/>
      <c r="S21" s="2"/>
      <c r="T21" s="2">
        <v>1</v>
      </c>
      <c r="U21" s="2"/>
      <c r="V21" s="2"/>
      <c r="W21" s="2"/>
      <c r="X21" s="2"/>
      <c r="Y21" s="2"/>
    </row>
    <row r="22" spans="1:25" s="3" customFormat="1" ht="12.75" x14ac:dyDescent="0.25">
      <c r="A22" s="19">
        <v>45325</v>
      </c>
      <c r="B22" s="12" t="s">
        <v>40</v>
      </c>
      <c r="C22" s="12" t="s">
        <v>18</v>
      </c>
      <c r="D22" s="12" t="s">
        <v>41</v>
      </c>
      <c r="E22" s="15" t="s">
        <v>123</v>
      </c>
      <c r="F22" s="15" t="s">
        <v>251</v>
      </c>
      <c r="G22" s="16" t="s">
        <v>252</v>
      </c>
      <c r="H22" s="17" t="s">
        <v>253</v>
      </c>
      <c r="I22" s="2" t="s">
        <v>127</v>
      </c>
      <c r="J22" s="2">
        <f t="shared" si="0"/>
        <v>3</v>
      </c>
      <c r="K22" s="2"/>
      <c r="L22" s="2"/>
      <c r="M22" s="2"/>
      <c r="N22" s="2"/>
      <c r="O22" s="1"/>
      <c r="P22" s="1"/>
      <c r="Q22" s="1"/>
      <c r="R22" s="1"/>
      <c r="S22" s="2"/>
      <c r="T22" s="2">
        <v>1</v>
      </c>
      <c r="U22" s="2"/>
      <c r="V22" s="2">
        <v>1</v>
      </c>
      <c r="W22" s="2">
        <v>1</v>
      </c>
      <c r="X22" s="2"/>
      <c r="Y22" s="2"/>
    </row>
    <row r="23" spans="1:25" s="3" customFormat="1" ht="12.75" x14ac:dyDescent="0.25">
      <c r="A23" s="19">
        <v>45325</v>
      </c>
      <c r="B23" s="12"/>
      <c r="C23" s="12"/>
      <c r="D23" s="12"/>
      <c r="E23" s="15"/>
      <c r="F23" s="15"/>
      <c r="G23" s="15"/>
      <c r="H23" s="15"/>
      <c r="I23" s="2" t="s">
        <v>128</v>
      </c>
      <c r="J23" s="2">
        <f t="shared" si="0"/>
        <v>3</v>
      </c>
      <c r="K23" s="2"/>
      <c r="L23" s="2"/>
      <c r="M23" s="2"/>
      <c r="N23" s="2"/>
      <c r="O23" s="1"/>
      <c r="P23" s="1"/>
      <c r="Q23" s="1"/>
      <c r="R23" s="1"/>
      <c r="S23" s="2"/>
      <c r="T23" s="2">
        <v>1</v>
      </c>
      <c r="U23" s="2"/>
      <c r="V23" s="2">
        <v>1</v>
      </c>
      <c r="W23" s="2">
        <v>1</v>
      </c>
      <c r="X23" s="2"/>
      <c r="Y23" s="2"/>
    </row>
    <row r="24" spans="1:25" s="3" customFormat="1" ht="12.75" x14ac:dyDescent="0.25">
      <c r="A24" s="19">
        <v>45326</v>
      </c>
      <c r="B24" s="12" t="s">
        <v>42</v>
      </c>
      <c r="C24" s="12" t="s">
        <v>26</v>
      </c>
      <c r="D24" s="12" t="s">
        <v>43</v>
      </c>
      <c r="E24" s="15" t="s">
        <v>123</v>
      </c>
      <c r="F24" s="15" t="s">
        <v>254</v>
      </c>
      <c r="G24" s="16" t="s">
        <v>256</v>
      </c>
      <c r="H24" s="17" t="s">
        <v>255</v>
      </c>
      <c r="I24" s="2" t="s">
        <v>127</v>
      </c>
      <c r="J24" s="2">
        <f t="shared" si="0"/>
        <v>1</v>
      </c>
      <c r="K24" s="2"/>
      <c r="L24" s="2"/>
      <c r="M24" s="2"/>
      <c r="N24" s="2"/>
      <c r="O24" s="1"/>
      <c r="P24" s="1"/>
      <c r="Q24" s="1"/>
      <c r="R24" s="1"/>
      <c r="S24" s="2"/>
      <c r="T24" s="2"/>
      <c r="U24" s="2"/>
      <c r="V24" s="2"/>
      <c r="W24" s="2"/>
      <c r="X24" s="2">
        <v>1</v>
      </c>
      <c r="Y24" s="2"/>
    </row>
    <row r="25" spans="1:25" s="3" customFormat="1" ht="12.75" x14ac:dyDescent="0.25">
      <c r="A25" s="19">
        <v>45326</v>
      </c>
      <c r="B25" s="12"/>
      <c r="C25" s="12"/>
      <c r="D25" s="12"/>
      <c r="E25" s="15"/>
      <c r="F25" s="15"/>
      <c r="G25" s="15"/>
      <c r="H25" s="15"/>
      <c r="I25" s="2" t="s">
        <v>128</v>
      </c>
      <c r="J25" s="2">
        <f t="shared" si="0"/>
        <v>1</v>
      </c>
      <c r="K25" s="2"/>
      <c r="L25" s="2"/>
      <c r="M25" s="2"/>
      <c r="N25" s="2"/>
      <c r="O25" s="1"/>
      <c r="P25" s="1"/>
      <c r="Q25" s="1"/>
      <c r="R25" s="1"/>
      <c r="S25" s="2"/>
      <c r="T25" s="2"/>
      <c r="U25" s="2"/>
      <c r="V25" s="2"/>
      <c r="W25" s="2"/>
      <c r="X25" s="2">
        <v>1</v>
      </c>
      <c r="Y25" s="2"/>
    </row>
    <row r="26" spans="1:25" s="3" customFormat="1" ht="12.75" x14ac:dyDescent="0.25">
      <c r="A26" s="21">
        <v>45475</v>
      </c>
      <c r="B26" s="8" t="s">
        <v>274</v>
      </c>
      <c r="C26" s="8" t="s">
        <v>275</v>
      </c>
      <c r="D26" s="8" t="s">
        <v>276</v>
      </c>
      <c r="E26" s="15" t="s">
        <v>123</v>
      </c>
      <c r="F26" s="6" t="s">
        <v>277</v>
      </c>
      <c r="G26" s="11" t="s">
        <v>278</v>
      </c>
      <c r="H26" s="10" t="s">
        <v>279</v>
      </c>
      <c r="I26" s="2" t="s">
        <v>127</v>
      </c>
      <c r="J26" s="2">
        <f t="shared" si="0"/>
        <v>1</v>
      </c>
      <c r="K26" s="2"/>
      <c r="L26" s="2"/>
      <c r="M26" s="2"/>
      <c r="N26" s="2"/>
      <c r="O26" s="1"/>
      <c r="P26" s="1"/>
      <c r="Q26" s="1"/>
      <c r="R26" s="1"/>
      <c r="S26" s="2"/>
      <c r="T26" s="2">
        <v>1</v>
      </c>
      <c r="U26" s="2"/>
      <c r="V26" s="2"/>
      <c r="W26" s="2"/>
      <c r="X26" s="2"/>
      <c r="Y26" s="2"/>
    </row>
    <row r="27" spans="1:25" s="3" customFormat="1" ht="12.75" x14ac:dyDescent="0.25">
      <c r="A27" s="21">
        <v>45475</v>
      </c>
      <c r="B27" s="9"/>
      <c r="C27" s="9"/>
      <c r="D27" s="9"/>
      <c r="E27" s="15"/>
      <c r="F27" s="7"/>
      <c r="G27" s="13"/>
      <c r="H27" s="14"/>
      <c r="I27" s="2" t="s">
        <v>128</v>
      </c>
      <c r="J27" s="2">
        <f t="shared" si="0"/>
        <v>1</v>
      </c>
      <c r="K27" s="2"/>
      <c r="L27" s="2"/>
      <c r="M27" s="2"/>
      <c r="N27" s="2"/>
      <c r="O27" s="1"/>
      <c r="P27" s="1"/>
      <c r="Q27" s="1"/>
      <c r="R27" s="1"/>
      <c r="S27" s="2"/>
      <c r="T27" s="2">
        <v>1</v>
      </c>
      <c r="U27" s="2"/>
      <c r="V27" s="2"/>
      <c r="W27" s="2"/>
      <c r="X27" s="2"/>
      <c r="Y27" s="2"/>
    </row>
    <row r="28" spans="1:25" s="3" customFormat="1" ht="12.75" x14ac:dyDescent="0.25">
      <c r="A28" s="19">
        <v>45332</v>
      </c>
      <c r="B28" s="12" t="s">
        <v>44</v>
      </c>
      <c r="C28" s="12" t="s">
        <v>45</v>
      </c>
      <c r="D28" s="12" t="s">
        <v>46</v>
      </c>
      <c r="E28" s="15" t="s">
        <v>123</v>
      </c>
      <c r="F28" s="15" t="s">
        <v>257</v>
      </c>
      <c r="G28" s="16" t="s">
        <v>259</v>
      </c>
      <c r="H28" s="17" t="s">
        <v>258</v>
      </c>
      <c r="I28" s="2" t="s">
        <v>127</v>
      </c>
      <c r="J28" s="2">
        <f t="shared" si="0"/>
        <v>1</v>
      </c>
      <c r="K28" s="2"/>
      <c r="L28" s="2"/>
      <c r="M28" s="2"/>
      <c r="N28" s="2"/>
      <c r="O28" s="1"/>
      <c r="P28" s="1"/>
      <c r="Q28" s="1"/>
      <c r="R28" s="1"/>
      <c r="S28" s="2"/>
      <c r="T28" s="2">
        <v>1</v>
      </c>
      <c r="U28" s="2"/>
      <c r="V28" s="2"/>
      <c r="W28" s="2"/>
      <c r="X28" s="2"/>
      <c r="Y28" s="2"/>
    </row>
    <row r="29" spans="1:25" s="3" customFormat="1" ht="12.75" x14ac:dyDescent="0.25">
      <c r="A29" s="19">
        <v>45332</v>
      </c>
      <c r="B29" s="12"/>
      <c r="C29" s="12"/>
      <c r="D29" s="12"/>
      <c r="E29" s="15"/>
      <c r="F29" s="15"/>
      <c r="G29" s="15"/>
      <c r="H29" s="15"/>
      <c r="I29" s="2" t="s">
        <v>128</v>
      </c>
      <c r="J29" s="2">
        <f t="shared" si="0"/>
        <v>1</v>
      </c>
      <c r="K29" s="2"/>
      <c r="L29" s="2"/>
      <c r="M29" s="2"/>
      <c r="N29" s="2"/>
      <c r="O29" s="1"/>
      <c r="P29" s="1"/>
      <c r="Q29" s="1"/>
      <c r="R29" s="1"/>
      <c r="S29" s="2"/>
      <c r="T29" s="2">
        <v>1</v>
      </c>
      <c r="U29" s="2"/>
      <c r="V29" s="2"/>
      <c r="W29" s="2"/>
      <c r="X29" s="2"/>
      <c r="Y29" s="2"/>
    </row>
    <row r="30" spans="1:25" s="3" customFormat="1" ht="12.75" x14ac:dyDescent="0.25">
      <c r="A30" s="19">
        <v>45332</v>
      </c>
      <c r="B30" s="12" t="s">
        <v>47</v>
      </c>
      <c r="C30" s="12" t="s">
        <v>48</v>
      </c>
      <c r="D30" s="12" t="s">
        <v>49</v>
      </c>
      <c r="E30" s="15" t="s">
        <v>123</v>
      </c>
      <c r="F30" s="15" t="s">
        <v>260</v>
      </c>
      <c r="G30" s="16" t="s">
        <v>262</v>
      </c>
      <c r="H30" s="17" t="s">
        <v>261</v>
      </c>
      <c r="I30" s="2" t="s">
        <v>127</v>
      </c>
      <c r="J30" s="2">
        <f t="shared" si="0"/>
        <v>1</v>
      </c>
      <c r="K30" s="2"/>
      <c r="L30" s="2"/>
      <c r="M30" s="2"/>
      <c r="N30" s="2"/>
      <c r="O30" s="1"/>
      <c r="P30" s="1"/>
      <c r="Q30" s="1"/>
      <c r="R30" s="1"/>
      <c r="S30" s="2"/>
      <c r="T30" s="2"/>
      <c r="U30" s="2">
        <v>1</v>
      </c>
      <c r="V30" s="2"/>
      <c r="W30" s="2"/>
      <c r="X30" s="2"/>
      <c r="Y30" s="6" t="s">
        <v>266</v>
      </c>
    </row>
    <row r="31" spans="1:25" s="3" customFormat="1" ht="12.75" x14ac:dyDescent="0.25">
      <c r="A31" s="19">
        <v>45332</v>
      </c>
      <c r="B31" s="12"/>
      <c r="C31" s="12"/>
      <c r="D31" s="12"/>
      <c r="E31" s="15"/>
      <c r="F31" s="15"/>
      <c r="G31" s="15"/>
      <c r="H31" s="15"/>
      <c r="I31" s="2" t="s">
        <v>128</v>
      </c>
      <c r="J31" s="2">
        <f t="shared" si="0"/>
        <v>1</v>
      </c>
      <c r="K31" s="2"/>
      <c r="L31" s="2"/>
      <c r="M31" s="2"/>
      <c r="N31" s="2"/>
      <c r="O31" s="1"/>
      <c r="P31" s="1"/>
      <c r="Q31" s="1"/>
      <c r="R31" s="1"/>
      <c r="S31" s="2"/>
      <c r="T31" s="2"/>
      <c r="U31" s="2">
        <v>1</v>
      </c>
      <c r="V31" s="2"/>
      <c r="W31" s="2"/>
      <c r="X31" s="2"/>
      <c r="Y31" s="7"/>
    </row>
    <row r="32" spans="1:25" s="3" customFormat="1" ht="12.75" x14ac:dyDescent="0.25">
      <c r="A32" s="19">
        <v>45333</v>
      </c>
      <c r="B32" s="8" t="s">
        <v>269</v>
      </c>
      <c r="C32" s="8" t="s">
        <v>268</v>
      </c>
      <c r="D32" s="8" t="s">
        <v>270</v>
      </c>
      <c r="E32" s="15" t="s">
        <v>123</v>
      </c>
      <c r="F32" s="6" t="s">
        <v>271</v>
      </c>
      <c r="G32" s="11" t="s">
        <v>273</v>
      </c>
      <c r="H32" s="10" t="s">
        <v>272</v>
      </c>
      <c r="I32" s="2" t="s">
        <v>127</v>
      </c>
      <c r="J32" s="2">
        <f t="shared" ref="J32:J33" si="1">SUM(K32:X32)</f>
        <v>0</v>
      </c>
      <c r="K32" s="2"/>
      <c r="L32" s="2"/>
      <c r="M32" s="2"/>
      <c r="N32" s="2"/>
      <c r="O32" s="1"/>
      <c r="P32" s="1"/>
      <c r="Q32" s="1"/>
      <c r="R32" s="1"/>
      <c r="S32" s="2"/>
      <c r="T32" s="2"/>
      <c r="U32" s="2"/>
      <c r="V32" s="2"/>
      <c r="W32" s="2"/>
      <c r="X32" s="2"/>
      <c r="Y32" s="6" t="s">
        <v>280</v>
      </c>
    </row>
    <row r="33" spans="1:25" s="3" customFormat="1" ht="12.75" x14ac:dyDescent="0.25">
      <c r="A33" s="19">
        <v>45333</v>
      </c>
      <c r="B33" s="9"/>
      <c r="C33" s="9"/>
      <c r="D33" s="9"/>
      <c r="E33" s="15"/>
      <c r="F33" s="7"/>
      <c r="G33" s="13"/>
      <c r="H33" s="14"/>
      <c r="I33" s="2" t="s">
        <v>128</v>
      </c>
      <c r="J33" s="2">
        <f t="shared" si="1"/>
        <v>0</v>
      </c>
      <c r="K33" s="2"/>
      <c r="L33" s="2"/>
      <c r="M33" s="2"/>
      <c r="N33" s="2"/>
      <c r="O33" s="1"/>
      <c r="P33" s="1"/>
      <c r="Q33" s="1"/>
      <c r="R33" s="1"/>
      <c r="S33" s="2"/>
      <c r="T33" s="2"/>
      <c r="U33" s="2"/>
      <c r="V33" s="2"/>
      <c r="W33" s="2"/>
      <c r="X33" s="2"/>
      <c r="Y33" s="7"/>
    </row>
    <row r="34" spans="1:25" s="3" customFormat="1" ht="12.75" x14ac:dyDescent="0.25">
      <c r="A34" s="19">
        <v>45333</v>
      </c>
      <c r="B34" s="12" t="s">
        <v>47</v>
      </c>
      <c r="C34" s="12" t="s">
        <v>48</v>
      </c>
      <c r="D34" s="12" t="s">
        <v>49</v>
      </c>
      <c r="E34" s="15" t="s">
        <v>123</v>
      </c>
      <c r="F34" s="15" t="s">
        <v>260</v>
      </c>
      <c r="G34" s="16" t="s">
        <v>262</v>
      </c>
      <c r="H34" s="17" t="s">
        <v>261</v>
      </c>
      <c r="I34" s="2" t="s">
        <v>127</v>
      </c>
      <c r="J34" s="2">
        <f t="shared" ref="J34:J78" si="2">SUM(K34:X34)</f>
        <v>1</v>
      </c>
      <c r="K34" s="2"/>
      <c r="L34" s="2"/>
      <c r="M34" s="2"/>
      <c r="N34" s="2"/>
      <c r="O34" s="1"/>
      <c r="P34" s="1"/>
      <c r="Q34" s="1"/>
      <c r="R34" s="1"/>
      <c r="S34" s="2"/>
      <c r="T34" s="2"/>
      <c r="U34" s="2">
        <v>1</v>
      </c>
      <c r="V34" s="2"/>
      <c r="W34" s="2"/>
      <c r="X34" s="2"/>
      <c r="Y34" s="6" t="s">
        <v>267</v>
      </c>
    </row>
    <row r="35" spans="1:25" s="3" customFormat="1" ht="12.75" x14ac:dyDescent="0.25">
      <c r="A35" s="19">
        <v>45333</v>
      </c>
      <c r="B35" s="12"/>
      <c r="C35" s="12"/>
      <c r="D35" s="12"/>
      <c r="E35" s="15"/>
      <c r="F35" s="15"/>
      <c r="G35" s="15"/>
      <c r="H35" s="15"/>
      <c r="I35" s="2" t="s">
        <v>128</v>
      </c>
      <c r="J35" s="2">
        <f t="shared" si="2"/>
        <v>1</v>
      </c>
      <c r="K35" s="2"/>
      <c r="L35" s="2"/>
      <c r="M35" s="2"/>
      <c r="N35" s="2"/>
      <c r="O35" s="1"/>
      <c r="P35" s="1"/>
      <c r="Q35" s="1"/>
      <c r="R35" s="1"/>
      <c r="S35" s="2"/>
      <c r="T35" s="2"/>
      <c r="U35" s="2">
        <v>1</v>
      </c>
      <c r="V35" s="2"/>
      <c r="W35" s="2"/>
      <c r="X35" s="2"/>
      <c r="Y35" s="7"/>
    </row>
    <row r="36" spans="1:25" s="3" customFormat="1" ht="12.75" x14ac:dyDescent="0.25">
      <c r="A36" s="19">
        <v>45336</v>
      </c>
      <c r="B36" s="12" t="s">
        <v>50</v>
      </c>
      <c r="C36" s="12" t="s">
        <v>18</v>
      </c>
      <c r="D36" s="12" t="s">
        <v>51</v>
      </c>
      <c r="E36" s="15" t="s">
        <v>123</v>
      </c>
      <c r="F36" s="15" t="s">
        <v>263</v>
      </c>
      <c r="G36" s="16" t="s">
        <v>265</v>
      </c>
      <c r="H36" s="17" t="s">
        <v>264</v>
      </c>
      <c r="I36" s="2" t="s">
        <v>127</v>
      </c>
      <c r="J36" s="2">
        <f t="shared" si="2"/>
        <v>1</v>
      </c>
      <c r="K36" s="2"/>
      <c r="L36" s="2"/>
      <c r="M36" s="2"/>
      <c r="N36" s="2"/>
      <c r="O36" s="1"/>
      <c r="P36" s="1"/>
      <c r="Q36" s="1"/>
      <c r="R36" s="1"/>
      <c r="S36" s="2"/>
      <c r="T36" s="2"/>
      <c r="U36" s="2">
        <v>1</v>
      </c>
      <c r="V36" s="2"/>
      <c r="W36" s="2"/>
      <c r="X36" s="2"/>
      <c r="Y36" s="2"/>
    </row>
    <row r="37" spans="1:25" s="3" customFormat="1" ht="12.75" x14ac:dyDescent="0.25">
      <c r="A37" s="19">
        <v>45336</v>
      </c>
      <c r="B37" s="12"/>
      <c r="C37" s="12"/>
      <c r="D37" s="12"/>
      <c r="E37" s="15"/>
      <c r="F37" s="15"/>
      <c r="G37" s="15"/>
      <c r="H37" s="15"/>
      <c r="I37" s="2" t="s">
        <v>128</v>
      </c>
      <c r="J37" s="2">
        <f t="shared" si="2"/>
        <v>1</v>
      </c>
      <c r="K37" s="1"/>
      <c r="L37" s="1"/>
      <c r="M37" s="1"/>
      <c r="N37" s="1"/>
      <c r="O37" s="1"/>
      <c r="P37" s="1"/>
      <c r="Q37" s="1"/>
      <c r="R37" s="1"/>
      <c r="S37" s="2"/>
      <c r="T37" s="2"/>
      <c r="U37" s="2">
        <v>1</v>
      </c>
      <c r="V37" s="2"/>
      <c r="W37" s="2"/>
      <c r="X37" s="2"/>
      <c r="Y37" s="2"/>
    </row>
    <row r="38" spans="1:25" s="3" customFormat="1" ht="12.75" x14ac:dyDescent="0.25">
      <c r="A38" s="20">
        <v>45311</v>
      </c>
      <c r="B38" s="12" t="s">
        <v>52</v>
      </c>
      <c r="C38" s="12" t="s">
        <v>95</v>
      </c>
      <c r="D38" s="12" t="s">
        <v>96</v>
      </c>
      <c r="E38" s="15" t="s">
        <v>124</v>
      </c>
      <c r="F38" s="15" t="s">
        <v>182</v>
      </c>
      <c r="G38" s="16" t="s">
        <v>184</v>
      </c>
      <c r="H38" s="17" t="s">
        <v>183</v>
      </c>
      <c r="I38" s="2" t="s">
        <v>127</v>
      </c>
      <c r="J38" s="2">
        <f t="shared" si="2"/>
        <v>2</v>
      </c>
      <c r="K38" s="1">
        <v>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1</v>
      </c>
      <c r="Y38" s="2"/>
    </row>
    <row r="39" spans="1:25" s="3" customFormat="1" ht="12.75" x14ac:dyDescent="0.25">
      <c r="A39" s="20">
        <v>45311</v>
      </c>
      <c r="B39" s="12"/>
      <c r="C39" s="12"/>
      <c r="D39" s="12"/>
      <c r="E39" s="15"/>
      <c r="F39" s="15"/>
      <c r="G39" s="15"/>
      <c r="H39" s="15"/>
      <c r="I39" s="2" t="s">
        <v>128</v>
      </c>
      <c r="J39" s="2">
        <f t="shared" si="2"/>
        <v>1</v>
      </c>
      <c r="K39" s="1">
        <v>1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3" customFormat="1" ht="12.75" x14ac:dyDescent="0.25">
      <c r="A40" s="20">
        <v>45311</v>
      </c>
      <c r="B40" s="12" t="s">
        <v>53</v>
      </c>
      <c r="C40" s="12" t="s">
        <v>26</v>
      </c>
      <c r="D40" s="12" t="s">
        <v>97</v>
      </c>
      <c r="E40" s="15" t="s">
        <v>124</v>
      </c>
      <c r="F40" s="15" t="s">
        <v>185</v>
      </c>
      <c r="G40" s="16" t="s">
        <v>187</v>
      </c>
      <c r="H40" s="17" t="s">
        <v>186</v>
      </c>
      <c r="I40" s="2" t="s">
        <v>127</v>
      </c>
      <c r="J40" s="2">
        <f t="shared" si="2"/>
        <v>5</v>
      </c>
      <c r="K40" s="1">
        <v>1</v>
      </c>
      <c r="L40" s="2"/>
      <c r="M40" s="2">
        <v>1</v>
      </c>
      <c r="N40" s="2"/>
      <c r="O40" s="2"/>
      <c r="P40" s="2">
        <v>1</v>
      </c>
      <c r="Q40" s="2"/>
      <c r="R40" s="2"/>
      <c r="S40" s="2">
        <v>1</v>
      </c>
      <c r="T40" s="2"/>
      <c r="U40" s="2">
        <v>1</v>
      </c>
      <c r="V40" s="2"/>
      <c r="W40" s="2"/>
      <c r="X40" s="2"/>
      <c r="Y40" s="2"/>
    </row>
    <row r="41" spans="1:25" s="3" customFormat="1" ht="12.75" x14ac:dyDescent="0.25">
      <c r="A41" s="20">
        <v>45311</v>
      </c>
      <c r="B41" s="12"/>
      <c r="C41" s="12"/>
      <c r="D41" s="12"/>
      <c r="E41" s="15"/>
      <c r="F41" s="15"/>
      <c r="G41" s="15"/>
      <c r="H41" s="15"/>
      <c r="I41" s="2" t="s">
        <v>128</v>
      </c>
      <c r="J41" s="2">
        <f t="shared" si="2"/>
        <v>5</v>
      </c>
      <c r="K41" s="1">
        <v>1</v>
      </c>
      <c r="L41" s="2"/>
      <c r="M41" s="2">
        <v>1</v>
      </c>
      <c r="N41" s="2"/>
      <c r="O41" s="2">
        <v>1</v>
      </c>
      <c r="P41" s="2">
        <v>1</v>
      </c>
      <c r="Q41" s="2"/>
      <c r="R41" s="2"/>
      <c r="S41" s="2"/>
      <c r="T41" s="2"/>
      <c r="U41" s="2"/>
      <c r="V41" s="2">
        <v>1</v>
      </c>
      <c r="W41" s="2"/>
      <c r="X41" s="2"/>
      <c r="Y41" s="2"/>
    </row>
    <row r="42" spans="1:25" s="3" customFormat="1" ht="12.75" x14ac:dyDescent="0.25">
      <c r="A42" s="20">
        <v>45312</v>
      </c>
      <c r="B42" s="12" t="s">
        <v>54</v>
      </c>
      <c r="C42" s="12" t="s">
        <v>98</v>
      </c>
      <c r="D42" s="12" t="s">
        <v>99</v>
      </c>
      <c r="E42" s="15" t="s">
        <v>124</v>
      </c>
      <c r="F42" s="15" t="s">
        <v>188</v>
      </c>
      <c r="G42" s="16" t="s">
        <v>190</v>
      </c>
      <c r="H42" s="17" t="s">
        <v>189</v>
      </c>
      <c r="I42" s="2" t="s">
        <v>127</v>
      </c>
      <c r="J42" s="2">
        <f t="shared" si="2"/>
        <v>6</v>
      </c>
      <c r="K42" s="1"/>
      <c r="L42" s="2">
        <v>1</v>
      </c>
      <c r="M42" s="2"/>
      <c r="N42" s="2"/>
      <c r="O42" s="2"/>
      <c r="P42" s="2">
        <v>1</v>
      </c>
      <c r="Q42" s="2"/>
      <c r="R42" s="2">
        <v>1</v>
      </c>
      <c r="S42" s="2">
        <v>1</v>
      </c>
      <c r="T42" s="2">
        <v>1</v>
      </c>
      <c r="U42" s="2"/>
      <c r="V42" s="2"/>
      <c r="W42" s="2"/>
      <c r="X42" s="2">
        <v>1</v>
      </c>
      <c r="Y42" s="2"/>
    </row>
    <row r="43" spans="1:25" s="3" customFormat="1" ht="12.75" x14ac:dyDescent="0.25">
      <c r="A43" s="20">
        <v>45312</v>
      </c>
      <c r="B43" s="12"/>
      <c r="C43" s="12"/>
      <c r="D43" s="12"/>
      <c r="E43" s="15"/>
      <c r="F43" s="15"/>
      <c r="G43" s="15"/>
      <c r="H43" s="15"/>
      <c r="I43" s="2" t="s">
        <v>128</v>
      </c>
      <c r="J43" s="2">
        <f t="shared" si="2"/>
        <v>6</v>
      </c>
      <c r="K43" s="1">
        <v>1</v>
      </c>
      <c r="L43" s="2"/>
      <c r="M43" s="2"/>
      <c r="N43" s="2"/>
      <c r="O43" s="2">
        <v>1</v>
      </c>
      <c r="P43" s="2">
        <v>1</v>
      </c>
      <c r="Q43" s="2"/>
      <c r="R43" s="2"/>
      <c r="S43" s="2">
        <v>1</v>
      </c>
      <c r="T43" s="2"/>
      <c r="U43" s="2">
        <v>1</v>
      </c>
      <c r="V43" s="2">
        <v>1</v>
      </c>
      <c r="W43" s="2"/>
      <c r="X43" s="2"/>
      <c r="Y43" s="2"/>
    </row>
    <row r="44" spans="1:25" s="3" customFormat="1" ht="12.75" x14ac:dyDescent="0.25">
      <c r="A44" s="19">
        <v>45314</v>
      </c>
      <c r="B44" s="12" t="s">
        <v>100</v>
      </c>
      <c r="C44" s="12" t="s">
        <v>55</v>
      </c>
      <c r="D44" s="12" t="s">
        <v>101</v>
      </c>
      <c r="E44" s="15" t="s">
        <v>124</v>
      </c>
      <c r="F44" s="15" t="s">
        <v>191</v>
      </c>
      <c r="G44" s="16" t="s">
        <v>193</v>
      </c>
      <c r="H44" s="17" t="s">
        <v>192</v>
      </c>
      <c r="I44" s="2" t="s">
        <v>127</v>
      </c>
      <c r="J44" s="2">
        <f t="shared" si="2"/>
        <v>4</v>
      </c>
      <c r="K44" s="1">
        <v>1</v>
      </c>
      <c r="L44" s="2"/>
      <c r="M44" s="2"/>
      <c r="N44" s="2"/>
      <c r="O44" s="2"/>
      <c r="P44" s="2"/>
      <c r="Q44" s="2"/>
      <c r="R44" s="2"/>
      <c r="S44" s="2">
        <v>1</v>
      </c>
      <c r="T44" s="2"/>
      <c r="U44" s="2"/>
      <c r="V44" s="2">
        <v>1</v>
      </c>
      <c r="W44" s="2">
        <v>1</v>
      </c>
      <c r="X44" s="2"/>
      <c r="Y44" s="2"/>
    </row>
    <row r="45" spans="1:25" s="3" customFormat="1" ht="12.75" x14ac:dyDescent="0.25">
      <c r="A45" s="19">
        <v>45314</v>
      </c>
      <c r="B45" s="12"/>
      <c r="C45" s="12"/>
      <c r="D45" s="12"/>
      <c r="E45" s="15"/>
      <c r="F45" s="15"/>
      <c r="G45" s="15"/>
      <c r="H45" s="15"/>
      <c r="I45" s="2" t="s">
        <v>128</v>
      </c>
      <c r="J45" s="2">
        <f t="shared" si="2"/>
        <v>4</v>
      </c>
      <c r="K45" s="1">
        <v>1</v>
      </c>
      <c r="L45" s="2"/>
      <c r="M45" s="2"/>
      <c r="N45" s="2"/>
      <c r="O45" s="2"/>
      <c r="P45" s="2"/>
      <c r="Q45" s="2"/>
      <c r="R45" s="2"/>
      <c r="S45" s="2">
        <v>1</v>
      </c>
      <c r="T45" s="2"/>
      <c r="U45" s="2"/>
      <c r="V45" s="2">
        <v>1</v>
      </c>
      <c r="W45" s="2">
        <v>1</v>
      </c>
      <c r="X45" s="2"/>
      <c r="Y45" s="2"/>
    </row>
    <row r="46" spans="1:25" s="3" customFormat="1" ht="12.75" x14ac:dyDescent="0.25">
      <c r="A46" s="19">
        <v>45314</v>
      </c>
      <c r="B46" s="12" t="s">
        <v>56</v>
      </c>
      <c r="C46" s="12" t="s">
        <v>57</v>
      </c>
      <c r="D46" s="12" t="s">
        <v>58</v>
      </c>
      <c r="E46" s="15" t="s">
        <v>124</v>
      </c>
      <c r="F46" s="15" t="s">
        <v>194</v>
      </c>
      <c r="G46" s="16" t="s">
        <v>196</v>
      </c>
      <c r="H46" s="17" t="s">
        <v>195</v>
      </c>
      <c r="I46" s="2" t="s">
        <v>127</v>
      </c>
      <c r="J46" s="2">
        <f t="shared" si="2"/>
        <v>4</v>
      </c>
      <c r="K46" s="1">
        <v>1</v>
      </c>
      <c r="L46" s="2"/>
      <c r="M46" s="2"/>
      <c r="N46" s="2"/>
      <c r="O46" s="2"/>
      <c r="P46" s="2"/>
      <c r="Q46" s="2"/>
      <c r="R46" s="2"/>
      <c r="S46" s="2">
        <v>1</v>
      </c>
      <c r="T46" s="2"/>
      <c r="U46" s="2">
        <v>1</v>
      </c>
      <c r="V46" s="2">
        <v>1</v>
      </c>
      <c r="W46" s="2"/>
      <c r="X46" s="2"/>
      <c r="Y46" s="2"/>
    </row>
    <row r="47" spans="1:25" s="3" customFormat="1" ht="12.75" x14ac:dyDescent="0.25">
      <c r="A47" s="19">
        <v>45314</v>
      </c>
      <c r="B47" s="12"/>
      <c r="C47" s="12"/>
      <c r="D47" s="12"/>
      <c r="E47" s="15"/>
      <c r="F47" s="15"/>
      <c r="G47" s="15"/>
      <c r="H47" s="15"/>
      <c r="I47" s="2" t="s">
        <v>128</v>
      </c>
      <c r="J47" s="2">
        <f t="shared" si="2"/>
        <v>4</v>
      </c>
      <c r="K47" s="1">
        <v>1</v>
      </c>
      <c r="L47" s="2"/>
      <c r="M47" s="2"/>
      <c r="N47" s="2"/>
      <c r="O47" s="2"/>
      <c r="P47" s="2"/>
      <c r="Q47" s="2"/>
      <c r="R47" s="2"/>
      <c r="S47" s="2">
        <v>1</v>
      </c>
      <c r="T47" s="2">
        <v>1</v>
      </c>
      <c r="U47" s="2"/>
      <c r="V47" s="2">
        <v>1</v>
      </c>
      <c r="W47" s="2"/>
      <c r="X47" s="2"/>
      <c r="Y47" s="2"/>
    </row>
    <row r="48" spans="1:25" s="3" customFormat="1" ht="12.75" x14ac:dyDescent="0.25">
      <c r="A48" s="20">
        <v>45318</v>
      </c>
      <c r="B48" s="12" t="s">
        <v>59</v>
      </c>
      <c r="C48" s="12" t="s">
        <v>18</v>
      </c>
      <c r="D48" s="12" t="s">
        <v>102</v>
      </c>
      <c r="E48" s="15" t="s">
        <v>124</v>
      </c>
      <c r="F48" s="15" t="s">
        <v>197</v>
      </c>
      <c r="G48" s="16" t="s">
        <v>199</v>
      </c>
      <c r="H48" s="17" t="s">
        <v>198</v>
      </c>
      <c r="I48" s="2" t="s">
        <v>127</v>
      </c>
      <c r="J48" s="2">
        <f t="shared" si="2"/>
        <v>6</v>
      </c>
      <c r="K48" s="1">
        <v>1</v>
      </c>
      <c r="L48" s="2"/>
      <c r="M48" s="2">
        <v>1</v>
      </c>
      <c r="N48" s="2"/>
      <c r="O48" s="2">
        <v>1</v>
      </c>
      <c r="P48" s="2"/>
      <c r="Q48" s="2"/>
      <c r="R48" s="2"/>
      <c r="S48" s="2">
        <v>1</v>
      </c>
      <c r="T48" s="2">
        <v>1</v>
      </c>
      <c r="U48" s="2"/>
      <c r="V48" s="2">
        <v>1</v>
      </c>
      <c r="W48" s="2"/>
      <c r="X48" s="2"/>
      <c r="Y48" s="2"/>
    </row>
    <row r="49" spans="1:25" s="3" customFormat="1" ht="12.75" x14ac:dyDescent="0.25">
      <c r="A49" s="20">
        <v>45318</v>
      </c>
      <c r="B49" s="12"/>
      <c r="C49" s="12"/>
      <c r="D49" s="12"/>
      <c r="E49" s="15"/>
      <c r="F49" s="15"/>
      <c r="G49" s="15"/>
      <c r="H49" s="15"/>
      <c r="I49" s="2" t="s">
        <v>128</v>
      </c>
      <c r="J49" s="2">
        <f t="shared" si="2"/>
        <v>5</v>
      </c>
      <c r="K49" s="1">
        <v>1</v>
      </c>
      <c r="L49" s="2"/>
      <c r="M49" s="2">
        <v>1</v>
      </c>
      <c r="N49" s="2"/>
      <c r="O49" s="2"/>
      <c r="P49" s="2"/>
      <c r="Q49" s="2"/>
      <c r="R49" s="2"/>
      <c r="S49" s="2">
        <v>1</v>
      </c>
      <c r="T49" s="2"/>
      <c r="U49" s="2">
        <v>1</v>
      </c>
      <c r="V49" s="2">
        <v>1</v>
      </c>
      <c r="W49" s="2"/>
      <c r="X49" s="2"/>
      <c r="Y49" s="2"/>
    </row>
    <row r="50" spans="1:25" s="3" customFormat="1" ht="12.75" x14ac:dyDescent="0.25">
      <c r="A50" s="20">
        <v>45318</v>
      </c>
      <c r="B50" s="12" t="s">
        <v>60</v>
      </c>
      <c r="C50" s="12" t="s">
        <v>61</v>
      </c>
      <c r="D50" s="12" t="s">
        <v>62</v>
      </c>
      <c r="E50" s="15" t="s">
        <v>124</v>
      </c>
      <c r="F50" s="15" t="s">
        <v>200</v>
      </c>
      <c r="G50" s="16" t="s">
        <v>202</v>
      </c>
      <c r="H50" s="17" t="s">
        <v>201</v>
      </c>
      <c r="I50" s="2" t="s">
        <v>127</v>
      </c>
      <c r="J50" s="2">
        <f t="shared" si="2"/>
        <v>5</v>
      </c>
      <c r="K50" s="1">
        <v>1</v>
      </c>
      <c r="L50" s="2"/>
      <c r="M50" s="2"/>
      <c r="N50" s="2"/>
      <c r="O50" s="2"/>
      <c r="P50" s="2"/>
      <c r="Q50" s="2"/>
      <c r="R50" s="2"/>
      <c r="S50" s="2">
        <v>1</v>
      </c>
      <c r="T50" s="2">
        <v>1</v>
      </c>
      <c r="U50" s="2">
        <v>1</v>
      </c>
      <c r="V50" s="2"/>
      <c r="W50" s="2"/>
      <c r="X50" s="2">
        <v>1</v>
      </c>
      <c r="Y50" s="2"/>
    </row>
    <row r="51" spans="1:25" s="3" customFormat="1" ht="12.75" x14ac:dyDescent="0.25">
      <c r="A51" s="20">
        <v>45318</v>
      </c>
      <c r="B51" s="12"/>
      <c r="C51" s="12"/>
      <c r="D51" s="12"/>
      <c r="E51" s="15"/>
      <c r="F51" s="15"/>
      <c r="G51" s="15"/>
      <c r="H51" s="15"/>
      <c r="I51" s="2" t="s">
        <v>128</v>
      </c>
      <c r="J51" s="2">
        <f t="shared" si="2"/>
        <v>2</v>
      </c>
      <c r="K51" s="1">
        <v>1</v>
      </c>
      <c r="L51" s="2"/>
      <c r="M51" s="2"/>
      <c r="N51" s="2"/>
      <c r="O51" s="2"/>
      <c r="P51" s="2"/>
      <c r="Q51" s="2"/>
      <c r="R51" s="2"/>
      <c r="S51" s="2">
        <v>1</v>
      </c>
      <c r="T51" s="2"/>
      <c r="U51" s="2"/>
      <c r="V51" s="2"/>
      <c r="W51" s="2"/>
      <c r="X51" s="2"/>
      <c r="Y51" s="2"/>
    </row>
    <row r="52" spans="1:25" s="3" customFormat="1" ht="12.75" x14ac:dyDescent="0.25">
      <c r="A52" s="19">
        <v>45321</v>
      </c>
      <c r="B52" s="12" t="s">
        <v>63</v>
      </c>
      <c r="C52" s="12" t="s">
        <v>103</v>
      </c>
      <c r="D52" s="12" t="s">
        <v>64</v>
      </c>
      <c r="E52" s="15" t="s">
        <v>124</v>
      </c>
      <c r="F52" s="15" t="s">
        <v>203</v>
      </c>
      <c r="G52" s="16" t="s">
        <v>205</v>
      </c>
      <c r="H52" s="17" t="s">
        <v>204</v>
      </c>
      <c r="I52" s="2" t="s">
        <v>127</v>
      </c>
      <c r="J52" s="2">
        <f t="shared" si="2"/>
        <v>6</v>
      </c>
      <c r="K52" s="1">
        <v>1</v>
      </c>
      <c r="L52" s="2"/>
      <c r="M52" s="2">
        <v>1</v>
      </c>
      <c r="N52" s="2">
        <v>1</v>
      </c>
      <c r="O52" s="2"/>
      <c r="P52" s="2">
        <v>1</v>
      </c>
      <c r="Q52" s="2"/>
      <c r="R52" s="2"/>
      <c r="S52" s="2"/>
      <c r="T52" s="2"/>
      <c r="U52" s="2"/>
      <c r="V52" s="2">
        <v>1</v>
      </c>
      <c r="W52" s="2">
        <v>1</v>
      </c>
      <c r="X52" s="2"/>
      <c r="Y52" s="2"/>
    </row>
    <row r="53" spans="1:25" s="3" customFormat="1" ht="12.75" x14ac:dyDescent="0.25">
      <c r="A53" s="19">
        <v>45321</v>
      </c>
      <c r="B53" s="12"/>
      <c r="C53" s="12"/>
      <c r="D53" s="12"/>
      <c r="E53" s="15"/>
      <c r="F53" s="15"/>
      <c r="G53" s="15"/>
      <c r="H53" s="15"/>
      <c r="I53" s="2" t="s">
        <v>128</v>
      </c>
      <c r="J53" s="2">
        <f t="shared" si="2"/>
        <v>9</v>
      </c>
      <c r="K53" s="1">
        <v>1</v>
      </c>
      <c r="L53" s="2">
        <v>1</v>
      </c>
      <c r="M53" s="2">
        <v>1</v>
      </c>
      <c r="N53" s="2"/>
      <c r="O53" s="2">
        <v>1</v>
      </c>
      <c r="P53" s="2">
        <v>1</v>
      </c>
      <c r="Q53" s="2"/>
      <c r="R53" s="2"/>
      <c r="S53" s="2"/>
      <c r="T53" s="2">
        <v>1</v>
      </c>
      <c r="U53" s="2">
        <v>1</v>
      </c>
      <c r="V53" s="2">
        <v>1</v>
      </c>
      <c r="W53" s="2">
        <v>1</v>
      </c>
      <c r="X53" s="2"/>
      <c r="Y53" s="2"/>
    </row>
    <row r="54" spans="1:25" s="3" customFormat="1" ht="12.75" x14ac:dyDescent="0.25">
      <c r="A54" s="19">
        <v>45322</v>
      </c>
      <c r="B54" s="12" t="s">
        <v>65</v>
      </c>
      <c r="C54" s="12" t="s">
        <v>26</v>
      </c>
      <c r="D54" s="12" t="s">
        <v>104</v>
      </c>
      <c r="E54" s="15" t="s">
        <v>124</v>
      </c>
      <c r="F54" s="15" t="s">
        <v>206</v>
      </c>
      <c r="G54" s="16" t="s">
        <v>208</v>
      </c>
      <c r="H54" s="17" t="s">
        <v>207</v>
      </c>
      <c r="I54" s="2" t="s">
        <v>127</v>
      </c>
      <c r="J54" s="2">
        <f t="shared" si="2"/>
        <v>1</v>
      </c>
      <c r="K54" s="1"/>
      <c r="L54" s="2"/>
      <c r="M54" s="2"/>
      <c r="N54" s="2"/>
      <c r="O54" s="2"/>
      <c r="P54" s="2"/>
      <c r="Q54" s="2"/>
      <c r="R54" s="2"/>
      <c r="S54" s="2"/>
      <c r="T54" s="2"/>
      <c r="U54" s="2">
        <v>1</v>
      </c>
      <c r="V54" s="2"/>
      <c r="W54" s="2"/>
      <c r="X54" s="2"/>
      <c r="Y54" s="2"/>
    </row>
    <row r="55" spans="1:25" s="3" customFormat="1" ht="12.75" x14ac:dyDescent="0.25">
      <c r="A55" s="19">
        <v>45322</v>
      </c>
      <c r="B55" s="12"/>
      <c r="C55" s="12"/>
      <c r="D55" s="12"/>
      <c r="E55" s="15"/>
      <c r="F55" s="15"/>
      <c r="G55" s="15"/>
      <c r="H55" s="15"/>
      <c r="I55" s="2" t="s">
        <v>128</v>
      </c>
      <c r="J55" s="2">
        <f t="shared" si="2"/>
        <v>1</v>
      </c>
      <c r="K55" s="1"/>
      <c r="L55" s="2"/>
      <c r="M55" s="2"/>
      <c r="N55" s="2"/>
      <c r="O55" s="2"/>
      <c r="P55" s="2"/>
      <c r="Q55" s="2"/>
      <c r="R55" s="2"/>
      <c r="S55" s="2"/>
      <c r="T55" s="2">
        <v>1</v>
      </c>
      <c r="U55" s="2"/>
      <c r="V55" s="2"/>
      <c r="W55" s="2"/>
      <c r="X55" s="2"/>
      <c r="Y55" s="2"/>
    </row>
    <row r="56" spans="1:25" s="3" customFormat="1" ht="12.75" x14ac:dyDescent="0.25">
      <c r="A56" s="19">
        <v>45324</v>
      </c>
      <c r="B56" s="12" t="s">
        <v>66</v>
      </c>
      <c r="C56" s="12" t="s">
        <v>26</v>
      </c>
      <c r="D56" s="12" t="s">
        <v>67</v>
      </c>
      <c r="E56" s="15" t="s">
        <v>124</v>
      </c>
      <c r="F56" s="15" t="s">
        <v>209</v>
      </c>
      <c r="G56" s="16" t="s">
        <v>211</v>
      </c>
      <c r="H56" s="17" t="s">
        <v>210</v>
      </c>
      <c r="I56" s="2" t="s">
        <v>127</v>
      </c>
      <c r="J56" s="2">
        <f t="shared" si="2"/>
        <v>1</v>
      </c>
      <c r="K56" s="1"/>
      <c r="L56" s="2"/>
      <c r="M56" s="2"/>
      <c r="N56" s="2"/>
      <c r="O56" s="2"/>
      <c r="P56" s="2"/>
      <c r="Q56" s="2"/>
      <c r="R56" s="2"/>
      <c r="S56" s="2"/>
      <c r="T56" s="2">
        <v>1</v>
      </c>
      <c r="U56" s="2"/>
      <c r="V56" s="2"/>
      <c r="W56" s="2"/>
      <c r="X56" s="2"/>
      <c r="Y56" s="2"/>
    </row>
    <row r="57" spans="1:25" s="3" customFormat="1" ht="12.75" x14ac:dyDescent="0.25">
      <c r="A57" s="19">
        <v>45324</v>
      </c>
      <c r="B57" s="12"/>
      <c r="C57" s="12"/>
      <c r="D57" s="12"/>
      <c r="E57" s="15"/>
      <c r="F57" s="15"/>
      <c r="G57" s="15"/>
      <c r="H57" s="15"/>
      <c r="I57" s="2" t="s">
        <v>128</v>
      </c>
      <c r="J57" s="2">
        <f t="shared" si="2"/>
        <v>1</v>
      </c>
      <c r="K57" s="1"/>
      <c r="L57" s="2"/>
      <c r="M57" s="2"/>
      <c r="N57" s="2"/>
      <c r="O57" s="2"/>
      <c r="P57" s="2"/>
      <c r="Q57" s="2"/>
      <c r="R57" s="2"/>
      <c r="S57" s="2"/>
      <c r="T57" s="2">
        <v>1</v>
      </c>
      <c r="U57" s="2"/>
      <c r="V57" s="2"/>
      <c r="W57" s="2"/>
      <c r="X57" s="2"/>
      <c r="Y57" s="2"/>
    </row>
    <row r="58" spans="1:25" s="3" customFormat="1" ht="12.75" x14ac:dyDescent="0.25">
      <c r="A58" s="20">
        <v>45325</v>
      </c>
      <c r="B58" s="12" t="s">
        <v>68</v>
      </c>
      <c r="C58" s="12" t="s">
        <v>103</v>
      </c>
      <c r="D58" s="12" t="s">
        <v>105</v>
      </c>
      <c r="E58" s="15" t="s">
        <v>124</v>
      </c>
      <c r="F58" s="15" t="s">
        <v>212</v>
      </c>
      <c r="G58" s="16" t="s">
        <v>214</v>
      </c>
      <c r="H58" s="17" t="s">
        <v>213</v>
      </c>
      <c r="I58" s="2" t="s">
        <v>127</v>
      </c>
      <c r="J58" s="2">
        <f t="shared" si="2"/>
        <v>7</v>
      </c>
      <c r="K58" s="1">
        <v>1</v>
      </c>
      <c r="L58" s="2"/>
      <c r="M58" s="2">
        <v>1</v>
      </c>
      <c r="N58" s="2"/>
      <c r="O58" s="4">
        <v>1</v>
      </c>
      <c r="P58" s="4">
        <v>1</v>
      </c>
      <c r="Q58" s="4"/>
      <c r="R58" s="4">
        <v>1</v>
      </c>
      <c r="S58" s="2">
        <v>1</v>
      </c>
      <c r="T58" s="2"/>
      <c r="U58" s="2"/>
      <c r="V58" s="2">
        <v>1</v>
      </c>
      <c r="W58" s="2"/>
      <c r="X58" s="2"/>
      <c r="Y58" s="2" t="s">
        <v>314</v>
      </c>
    </row>
    <row r="59" spans="1:25" s="3" customFormat="1" ht="12.75" x14ac:dyDescent="0.25">
      <c r="A59" s="20">
        <v>45325</v>
      </c>
      <c r="B59" s="12"/>
      <c r="C59" s="12"/>
      <c r="D59" s="12"/>
      <c r="E59" s="15"/>
      <c r="F59" s="15"/>
      <c r="G59" s="15"/>
      <c r="H59" s="15"/>
      <c r="I59" s="2" t="s">
        <v>128</v>
      </c>
      <c r="J59" s="2">
        <f t="shared" si="2"/>
        <v>7</v>
      </c>
      <c r="K59" s="1">
        <v>1</v>
      </c>
      <c r="L59" s="2"/>
      <c r="M59" s="2">
        <v>1</v>
      </c>
      <c r="N59" s="2"/>
      <c r="O59" s="4">
        <v>1</v>
      </c>
      <c r="P59" s="4">
        <v>1</v>
      </c>
      <c r="Q59" s="4"/>
      <c r="R59" s="4"/>
      <c r="S59" s="2">
        <v>1</v>
      </c>
      <c r="T59" s="2"/>
      <c r="U59" s="2">
        <v>1</v>
      </c>
      <c r="V59" s="2"/>
      <c r="W59" s="2"/>
      <c r="X59" s="2">
        <v>1</v>
      </c>
      <c r="Y59" s="2" t="s">
        <v>314</v>
      </c>
    </row>
    <row r="60" spans="1:25" s="3" customFormat="1" ht="12.75" x14ac:dyDescent="0.25">
      <c r="A60" s="19">
        <v>45325</v>
      </c>
      <c r="B60" s="12" t="s">
        <v>69</v>
      </c>
      <c r="C60" s="12" t="s">
        <v>45</v>
      </c>
      <c r="D60" s="12" t="s">
        <v>70</v>
      </c>
      <c r="E60" s="15" t="s">
        <v>124</v>
      </c>
      <c r="F60" s="15" t="s">
        <v>215</v>
      </c>
      <c r="G60" s="16" t="s">
        <v>217</v>
      </c>
      <c r="H60" s="17" t="s">
        <v>216</v>
      </c>
      <c r="I60" s="2" t="s">
        <v>127</v>
      </c>
      <c r="J60" s="2">
        <f t="shared" si="2"/>
        <v>9</v>
      </c>
      <c r="K60" s="1">
        <v>1</v>
      </c>
      <c r="L60" s="2"/>
      <c r="M60" s="2">
        <v>1</v>
      </c>
      <c r="N60" s="2"/>
      <c r="O60" s="2">
        <v>1</v>
      </c>
      <c r="P60" s="2">
        <v>1</v>
      </c>
      <c r="Q60" s="2"/>
      <c r="R60" s="2">
        <v>1</v>
      </c>
      <c r="S60" s="2">
        <v>1</v>
      </c>
      <c r="T60" s="2">
        <v>1</v>
      </c>
      <c r="U60" s="2">
        <v>1</v>
      </c>
      <c r="V60" s="2"/>
      <c r="W60" s="2"/>
      <c r="X60" s="2">
        <v>1</v>
      </c>
      <c r="Y60" s="2"/>
    </row>
    <row r="61" spans="1:25" s="3" customFormat="1" ht="12.75" x14ac:dyDescent="0.25">
      <c r="A61" s="19">
        <v>45325</v>
      </c>
      <c r="B61" s="12"/>
      <c r="C61" s="12"/>
      <c r="D61" s="12"/>
      <c r="E61" s="15"/>
      <c r="F61" s="15"/>
      <c r="G61" s="15"/>
      <c r="H61" s="15"/>
      <c r="I61" s="2" t="s">
        <v>128</v>
      </c>
      <c r="J61" s="2">
        <f t="shared" si="2"/>
        <v>8</v>
      </c>
      <c r="K61" s="1">
        <v>1</v>
      </c>
      <c r="L61" s="2"/>
      <c r="M61" s="2">
        <v>1</v>
      </c>
      <c r="N61" s="2"/>
      <c r="O61" s="2">
        <v>1</v>
      </c>
      <c r="P61" s="2">
        <v>1</v>
      </c>
      <c r="Q61" s="2"/>
      <c r="R61" s="2"/>
      <c r="S61" s="2">
        <v>1</v>
      </c>
      <c r="T61" s="2">
        <v>1</v>
      </c>
      <c r="U61" s="2">
        <v>1</v>
      </c>
      <c r="V61" s="2"/>
      <c r="W61" s="2"/>
      <c r="X61" s="2">
        <v>1</v>
      </c>
      <c r="Y61" s="2"/>
    </row>
    <row r="62" spans="1:25" s="3" customFormat="1" ht="12.75" x14ac:dyDescent="0.25">
      <c r="A62" s="19">
        <v>45342</v>
      </c>
      <c r="B62" s="12" t="s">
        <v>71</v>
      </c>
      <c r="C62" s="12" t="s">
        <v>72</v>
      </c>
      <c r="D62" s="12" t="s">
        <v>73</v>
      </c>
      <c r="E62" s="15" t="s">
        <v>124</v>
      </c>
      <c r="F62" s="15" t="s">
        <v>218</v>
      </c>
      <c r="G62" s="16" t="s">
        <v>220</v>
      </c>
      <c r="H62" s="17" t="s">
        <v>219</v>
      </c>
      <c r="I62" s="2" t="s">
        <v>127</v>
      </c>
      <c r="J62" s="2">
        <f t="shared" si="2"/>
        <v>1</v>
      </c>
      <c r="K62" s="1"/>
      <c r="L62" s="2"/>
      <c r="M62" s="2"/>
      <c r="N62" s="2"/>
      <c r="O62" s="2"/>
      <c r="P62" s="2"/>
      <c r="Q62" s="2"/>
      <c r="R62" s="2"/>
      <c r="S62" s="2"/>
      <c r="T62" s="2"/>
      <c r="U62" s="2">
        <v>1</v>
      </c>
      <c r="V62" s="2"/>
      <c r="W62" s="2"/>
      <c r="X62" s="2"/>
      <c r="Y62" s="2"/>
    </row>
    <row r="63" spans="1:25" s="3" customFormat="1" ht="12.75" x14ac:dyDescent="0.25">
      <c r="A63" s="19">
        <v>45342</v>
      </c>
      <c r="B63" s="12"/>
      <c r="C63" s="12"/>
      <c r="D63" s="12"/>
      <c r="E63" s="15"/>
      <c r="F63" s="15"/>
      <c r="G63" s="15"/>
      <c r="H63" s="15"/>
      <c r="I63" s="2" t="s">
        <v>128</v>
      </c>
      <c r="J63" s="2">
        <f t="shared" si="2"/>
        <v>1</v>
      </c>
      <c r="K63" s="1"/>
      <c r="L63" s="2"/>
      <c r="M63" s="2"/>
      <c r="N63" s="2"/>
      <c r="O63" s="2"/>
      <c r="P63" s="2"/>
      <c r="Q63" s="2"/>
      <c r="R63" s="2"/>
      <c r="S63" s="2"/>
      <c r="T63" s="2"/>
      <c r="U63" s="2">
        <v>1</v>
      </c>
      <c r="V63" s="2"/>
      <c r="W63" s="2"/>
      <c r="X63" s="2"/>
      <c r="Y63" s="2"/>
    </row>
    <row r="64" spans="1:25" s="3" customFormat="1" ht="12.75" x14ac:dyDescent="0.25">
      <c r="A64" s="20">
        <v>45317</v>
      </c>
      <c r="B64" s="12" t="s">
        <v>74</v>
      </c>
      <c r="C64" s="12" t="s">
        <v>106</v>
      </c>
      <c r="D64" s="12" t="s">
        <v>107</v>
      </c>
      <c r="E64" s="15" t="s">
        <v>125</v>
      </c>
      <c r="F64" s="15" t="s">
        <v>133</v>
      </c>
      <c r="G64" s="16" t="s">
        <v>135</v>
      </c>
      <c r="H64" s="17" t="s">
        <v>134</v>
      </c>
      <c r="I64" s="2" t="s">
        <v>127</v>
      </c>
      <c r="J64" s="2">
        <f t="shared" si="2"/>
        <v>2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v>1</v>
      </c>
      <c r="V64" s="2">
        <v>1</v>
      </c>
      <c r="W64" s="2"/>
      <c r="X64" s="2"/>
      <c r="Y64" s="2"/>
    </row>
    <row r="65" spans="1:25" s="3" customFormat="1" ht="12.75" x14ac:dyDescent="0.25">
      <c r="A65" s="20">
        <v>45317</v>
      </c>
      <c r="B65" s="12"/>
      <c r="C65" s="12"/>
      <c r="D65" s="12"/>
      <c r="E65" s="15"/>
      <c r="F65" s="15"/>
      <c r="G65" s="15"/>
      <c r="H65" s="15"/>
      <c r="I65" s="2" t="s">
        <v>128</v>
      </c>
      <c r="J65" s="2">
        <f t="shared" si="2"/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3" customFormat="1" ht="12.75" x14ac:dyDescent="0.25">
      <c r="A66" s="22" t="s">
        <v>287</v>
      </c>
      <c r="B66" s="8" t="s">
        <v>288</v>
      </c>
      <c r="C66" s="8" t="s">
        <v>289</v>
      </c>
      <c r="D66" s="8" t="s">
        <v>290</v>
      </c>
      <c r="E66" s="6" t="s">
        <v>283</v>
      </c>
      <c r="F66" s="6" t="s">
        <v>291</v>
      </c>
      <c r="G66" s="11" t="s">
        <v>293</v>
      </c>
      <c r="H66" s="10" t="s">
        <v>292</v>
      </c>
      <c r="I66" s="2" t="s">
        <v>127</v>
      </c>
      <c r="J66" s="2">
        <f t="shared" si="2"/>
        <v>5</v>
      </c>
      <c r="K66" s="2">
        <v>1</v>
      </c>
      <c r="L66" s="2"/>
      <c r="M66" s="2"/>
      <c r="N66" s="2"/>
      <c r="O66" s="2"/>
      <c r="P66" s="2"/>
      <c r="Q66" s="2"/>
      <c r="R66" s="2">
        <v>1</v>
      </c>
      <c r="S66" s="2">
        <v>1</v>
      </c>
      <c r="T66" s="2"/>
      <c r="U66" s="2">
        <v>1</v>
      </c>
      <c r="V66" s="2"/>
      <c r="W66" s="2"/>
      <c r="X66" s="2">
        <v>1</v>
      </c>
      <c r="Y66" s="2"/>
    </row>
    <row r="67" spans="1:25" s="3" customFormat="1" ht="12.75" x14ac:dyDescent="0.25">
      <c r="A67" s="22" t="s">
        <v>287</v>
      </c>
      <c r="B67" s="9"/>
      <c r="C67" s="9"/>
      <c r="D67" s="9"/>
      <c r="E67" s="7"/>
      <c r="F67" s="7"/>
      <c r="G67" s="7"/>
      <c r="H67" s="7"/>
      <c r="I67" s="2" t="s">
        <v>128</v>
      </c>
      <c r="J67" s="2">
        <f t="shared" si="2"/>
        <v>6</v>
      </c>
      <c r="K67" s="2">
        <v>1</v>
      </c>
      <c r="L67" s="2"/>
      <c r="M67" s="2">
        <v>1</v>
      </c>
      <c r="N67" s="2"/>
      <c r="O67" s="2"/>
      <c r="P67" s="2"/>
      <c r="Q67" s="2">
        <v>1</v>
      </c>
      <c r="R67" s="2"/>
      <c r="S67" s="2">
        <v>1</v>
      </c>
      <c r="T67" s="2">
        <v>1</v>
      </c>
      <c r="U67" s="2"/>
      <c r="V67" s="2">
        <v>1</v>
      </c>
      <c r="W67" s="2"/>
      <c r="X67" s="2"/>
      <c r="Y67" s="2"/>
    </row>
    <row r="68" spans="1:25" s="3" customFormat="1" ht="12.75" x14ac:dyDescent="0.25">
      <c r="A68" s="20">
        <v>45319</v>
      </c>
      <c r="B68" s="12" t="s">
        <v>75</v>
      </c>
      <c r="C68" s="12" t="s">
        <v>18</v>
      </c>
      <c r="D68" s="12" t="s">
        <v>108</v>
      </c>
      <c r="E68" s="15" t="s">
        <v>125</v>
      </c>
      <c r="F68" s="15" t="s">
        <v>138</v>
      </c>
      <c r="G68" s="16" t="s">
        <v>140</v>
      </c>
      <c r="H68" s="17" t="s">
        <v>139</v>
      </c>
      <c r="I68" s="2" t="s">
        <v>127</v>
      </c>
      <c r="J68" s="2">
        <f t="shared" si="2"/>
        <v>8</v>
      </c>
      <c r="K68" s="2"/>
      <c r="L68" s="2"/>
      <c r="M68" s="2">
        <v>1</v>
      </c>
      <c r="N68" s="2"/>
      <c r="O68" s="2"/>
      <c r="P68" s="2">
        <v>1</v>
      </c>
      <c r="Q68" s="2"/>
      <c r="R68" s="2">
        <v>1</v>
      </c>
      <c r="S68" s="2">
        <v>1</v>
      </c>
      <c r="T68" s="2">
        <v>1</v>
      </c>
      <c r="U68" s="2">
        <v>1</v>
      </c>
      <c r="V68" s="2"/>
      <c r="W68" s="2">
        <v>1</v>
      </c>
      <c r="X68" s="2">
        <v>1</v>
      </c>
      <c r="Y68" s="2"/>
    </row>
    <row r="69" spans="1:25" s="3" customFormat="1" ht="12.75" x14ac:dyDescent="0.25">
      <c r="A69" s="20">
        <v>45319</v>
      </c>
      <c r="B69" s="12"/>
      <c r="C69" s="12"/>
      <c r="D69" s="12"/>
      <c r="E69" s="15"/>
      <c r="F69" s="15"/>
      <c r="G69" s="15"/>
      <c r="H69" s="15"/>
      <c r="I69" s="2" t="s">
        <v>128</v>
      </c>
      <c r="J69" s="2">
        <f t="shared" si="2"/>
        <v>8</v>
      </c>
      <c r="K69" s="2"/>
      <c r="L69" s="2">
        <v>1</v>
      </c>
      <c r="M69" s="2"/>
      <c r="N69" s="2"/>
      <c r="O69" s="2">
        <v>1</v>
      </c>
      <c r="P69" s="2"/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/>
      <c r="W69" s="2"/>
      <c r="X69" s="2">
        <v>1</v>
      </c>
      <c r="Y69" s="2"/>
    </row>
    <row r="70" spans="1:25" s="3" customFormat="1" ht="12.75" x14ac:dyDescent="0.25">
      <c r="A70" s="22" t="s">
        <v>294</v>
      </c>
      <c r="B70" s="8" t="s">
        <v>295</v>
      </c>
      <c r="C70" s="8" t="s">
        <v>296</v>
      </c>
      <c r="D70" s="8" t="s">
        <v>297</v>
      </c>
      <c r="E70" s="6" t="s">
        <v>283</v>
      </c>
      <c r="F70" s="6" t="s">
        <v>298</v>
      </c>
      <c r="G70" s="11" t="s">
        <v>299</v>
      </c>
      <c r="H70" s="10" t="s">
        <v>300</v>
      </c>
      <c r="I70" s="2" t="s">
        <v>127</v>
      </c>
      <c r="J70" s="2">
        <f t="shared" si="2"/>
        <v>3</v>
      </c>
      <c r="K70" s="2">
        <v>1</v>
      </c>
      <c r="L70" s="2"/>
      <c r="M70" s="2"/>
      <c r="N70" s="2"/>
      <c r="O70" s="2">
        <v>1</v>
      </c>
      <c r="P70" s="2"/>
      <c r="Q70" s="2"/>
      <c r="R70" s="2"/>
      <c r="S70" s="2"/>
      <c r="T70" s="2"/>
      <c r="U70" s="2"/>
      <c r="V70" s="2"/>
      <c r="W70" s="2"/>
      <c r="X70" s="2">
        <v>1</v>
      </c>
      <c r="Y70" s="2"/>
    </row>
    <row r="71" spans="1:25" s="3" customFormat="1" ht="12.75" x14ac:dyDescent="0.25">
      <c r="A71" s="22" t="s">
        <v>294</v>
      </c>
      <c r="B71" s="9"/>
      <c r="C71" s="9"/>
      <c r="D71" s="9"/>
      <c r="E71" s="7"/>
      <c r="F71" s="7"/>
      <c r="G71" s="7"/>
      <c r="H71" s="7"/>
      <c r="I71" s="2" t="s">
        <v>128</v>
      </c>
      <c r="J71" s="2">
        <f t="shared" si="2"/>
        <v>3</v>
      </c>
      <c r="K71" s="2"/>
      <c r="L71" s="2"/>
      <c r="M71" s="2">
        <v>1</v>
      </c>
      <c r="N71" s="2"/>
      <c r="O71" s="2"/>
      <c r="P71" s="2">
        <v>1</v>
      </c>
      <c r="Q71" s="2"/>
      <c r="R71" s="2"/>
      <c r="S71" s="2">
        <v>1</v>
      </c>
      <c r="T71" s="2"/>
      <c r="U71" s="2"/>
      <c r="V71" s="2"/>
      <c r="W71" s="2"/>
      <c r="X71" s="2"/>
      <c r="Y71" s="2"/>
    </row>
    <row r="72" spans="1:25" s="3" customFormat="1" ht="12.75" x14ac:dyDescent="0.25">
      <c r="A72" s="20">
        <v>45324</v>
      </c>
      <c r="B72" s="12" t="s">
        <v>76</v>
      </c>
      <c r="C72" s="12" t="s">
        <v>18</v>
      </c>
      <c r="D72" s="12" t="s">
        <v>109</v>
      </c>
      <c r="E72" s="15" t="s">
        <v>125</v>
      </c>
      <c r="F72" s="15" t="s">
        <v>141</v>
      </c>
      <c r="G72" s="16" t="s">
        <v>143</v>
      </c>
      <c r="H72" s="17" t="s">
        <v>142</v>
      </c>
      <c r="I72" s="2" t="s">
        <v>127</v>
      </c>
      <c r="J72" s="2">
        <f t="shared" si="2"/>
        <v>7</v>
      </c>
      <c r="K72" s="2">
        <v>1</v>
      </c>
      <c r="L72" s="2"/>
      <c r="M72" s="2">
        <v>1</v>
      </c>
      <c r="N72" s="2"/>
      <c r="O72" s="2"/>
      <c r="P72" s="2">
        <v>1</v>
      </c>
      <c r="Q72" s="2"/>
      <c r="R72" s="2"/>
      <c r="S72" s="2">
        <v>1</v>
      </c>
      <c r="T72" s="2"/>
      <c r="U72" s="2">
        <v>1</v>
      </c>
      <c r="V72" s="2"/>
      <c r="W72" s="2">
        <v>1</v>
      </c>
      <c r="X72" s="2">
        <v>1</v>
      </c>
      <c r="Y72" s="2"/>
    </row>
    <row r="73" spans="1:25" s="3" customFormat="1" ht="12.75" x14ac:dyDescent="0.25">
      <c r="A73" s="20">
        <v>45324</v>
      </c>
      <c r="B73" s="12"/>
      <c r="C73" s="12"/>
      <c r="D73" s="12"/>
      <c r="E73" s="15"/>
      <c r="F73" s="15"/>
      <c r="G73" s="15"/>
      <c r="H73" s="15"/>
      <c r="I73" s="2" t="s">
        <v>128</v>
      </c>
      <c r="J73" s="2">
        <f t="shared" si="2"/>
        <v>4</v>
      </c>
      <c r="K73" s="2"/>
      <c r="L73" s="2"/>
      <c r="M73" s="2">
        <v>1</v>
      </c>
      <c r="N73" s="2"/>
      <c r="O73" s="2"/>
      <c r="P73" s="2">
        <v>1</v>
      </c>
      <c r="Q73" s="2"/>
      <c r="R73" s="2"/>
      <c r="S73" s="2">
        <v>1</v>
      </c>
      <c r="T73" s="2">
        <v>1</v>
      </c>
      <c r="U73" s="2"/>
      <c r="V73" s="2"/>
      <c r="W73" s="2"/>
      <c r="X73" s="2"/>
      <c r="Y73" s="2"/>
    </row>
    <row r="74" spans="1:25" s="3" customFormat="1" ht="12.75" x14ac:dyDescent="0.25">
      <c r="A74" s="20">
        <v>45325</v>
      </c>
      <c r="B74" s="12" t="s">
        <v>77</v>
      </c>
      <c r="C74" s="12" t="s">
        <v>18</v>
      </c>
      <c r="D74" s="12" t="s">
        <v>110</v>
      </c>
      <c r="E74" s="15" t="s">
        <v>125</v>
      </c>
      <c r="F74" s="15" t="s">
        <v>144</v>
      </c>
      <c r="G74" s="16" t="s">
        <v>146</v>
      </c>
      <c r="H74" s="17" t="s">
        <v>145</v>
      </c>
      <c r="I74" s="2" t="s">
        <v>127</v>
      </c>
      <c r="J74" s="2">
        <f t="shared" si="2"/>
        <v>7</v>
      </c>
      <c r="K74" s="2"/>
      <c r="L74" s="2">
        <v>1</v>
      </c>
      <c r="M74" s="2">
        <v>1</v>
      </c>
      <c r="N74" s="2"/>
      <c r="O74" s="2">
        <v>1</v>
      </c>
      <c r="P74" s="2">
        <v>1</v>
      </c>
      <c r="Q74" s="2"/>
      <c r="R74" s="2">
        <v>1</v>
      </c>
      <c r="S74" s="2">
        <v>1</v>
      </c>
      <c r="T74" s="2"/>
      <c r="U74" s="2">
        <v>1</v>
      </c>
      <c r="V74" s="2"/>
      <c r="W74" s="2"/>
      <c r="X74" s="2"/>
      <c r="Y74" s="2"/>
    </row>
    <row r="75" spans="1:25" s="3" customFormat="1" ht="12.75" x14ac:dyDescent="0.25">
      <c r="A75" s="20">
        <v>45325</v>
      </c>
      <c r="B75" s="12"/>
      <c r="C75" s="12"/>
      <c r="D75" s="12"/>
      <c r="E75" s="15"/>
      <c r="F75" s="15"/>
      <c r="G75" s="15"/>
      <c r="H75" s="15"/>
      <c r="I75" s="2" t="s">
        <v>128</v>
      </c>
      <c r="J75" s="2">
        <f t="shared" si="2"/>
        <v>6</v>
      </c>
      <c r="K75" s="2"/>
      <c r="L75" s="2">
        <v>1</v>
      </c>
      <c r="M75" s="2">
        <v>1</v>
      </c>
      <c r="N75" s="2"/>
      <c r="O75" s="2">
        <v>1</v>
      </c>
      <c r="P75" s="2"/>
      <c r="Q75" s="2"/>
      <c r="R75" s="2">
        <v>1</v>
      </c>
      <c r="S75" s="2">
        <v>1</v>
      </c>
      <c r="T75" s="2"/>
      <c r="U75" s="2"/>
      <c r="V75" s="2"/>
      <c r="W75" s="2">
        <v>1</v>
      </c>
      <c r="X75" s="2"/>
      <c r="Y75" s="2"/>
    </row>
    <row r="76" spans="1:25" s="3" customFormat="1" ht="12.75" x14ac:dyDescent="0.25">
      <c r="A76" s="20">
        <v>45326</v>
      </c>
      <c r="B76" s="12" t="s">
        <v>78</v>
      </c>
      <c r="C76" s="12" t="s">
        <v>111</v>
      </c>
      <c r="D76" s="12" t="s">
        <v>112</v>
      </c>
      <c r="E76" s="15" t="s">
        <v>125</v>
      </c>
      <c r="F76" s="15" t="s">
        <v>147</v>
      </c>
      <c r="G76" s="16" t="s">
        <v>149</v>
      </c>
      <c r="H76" s="17" t="s">
        <v>148</v>
      </c>
      <c r="I76" s="2" t="s">
        <v>127</v>
      </c>
      <c r="J76" s="2">
        <f t="shared" si="2"/>
        <v>3</v>
      </c>
      <c r="K76" s="2">
        <v>1</v>
      </c>
      <c r="L76" s="2"/>
      <c r="M76" s="2"/>
      <c r="N76" s="2"/>
      <c r="O76" s="2"/>
      <c r="P76" s="2"/>
      <c r="Q76" s="2"/>
      <c r="R76" s="2"/>
      <c r="S76" s="2">
        <v>1</v>
      </c>
      <c r="T76" s="2"/>
      <c r="U76" s="2">
        <v>1</v>
      </c>
      <c r="V76" s="2"/>
      <c r="W76" s="2"/>
      <c r="X76" s="2"/>
      <c r="Y76" s="2"/>
    </row>
    <row r="77" spans="1:25" s="3" customFormat="1" ht="12.75" x14ac:dyDescent="0.25">
      <c r="A77" s="20">
        <v>45326</v>
      </c>
      <c r="B77" s="12"/>
      <c r="C77" s="12"/>
      <c r="D77" s="12"/>
      <c r="E77" s="15"/>
      <c r="F77" s="15"/>
      <c r="G77" s="15"/>
      <c r="H77" s="15"/>
      <c r="I77" s="2" t="s">
        <v>128</v>
      </c>
      <c r="J77" s="2">
        <f t="shared" ref="J77:J111" si="3">SUM(K77:X77)</f>
        <v>3</v>
      </c>
      <c r="K77" s="2">
        <v>1</v>
      </c>
      <c r="L77" s="2"/>
      <c r="M77" s="2"/>
      <c r="N77" s="2"/>
      <c r="O77" s="2"/>
      <c r="P77" s="2"/>
      <c r="Q77" s="2"/>
      <c r="R77" s="2"/>
      <c r="S77" s="2">
        <v>1</v>
      </c>
      <c r="T77" s="2"/>
      <c r="U77" s="2"/>
      <c r="V77" s="2">
        <v>1</v>
      </c>
      <c r="W77" s="2"/>
      <c r="X77" s="2"/>
      <c r="Y77" s="2"/>
    </row>
    <row r="78" spans="1:25" s="3" customFormat="1" ht="12.75" x14ac:dyDescent="0.25">
      <c r="A78" s="19">
        <v>45328</v>
      </c>
      <c r="B78" s="8" t="s">
        <v>301</v>
      </c>
      <c r="C78" s="8" t="s">
        <v>61</v>
      </c>
      <c r="D78" s="8" t="s">
        <v>302</v>
      </c>
      <c r="E78" s="6" t="s">
        <v>283</v>
      </c>
      <c r="F78" s="6" t="s">
        <v>303</v>
      </c>
      <c r="G78" s="11" t="s">
        <v>305</v>
      </c>
      <c r="H78" s="10" t="s">
        <v>304</v>
      </c>
      <c r="I78" s="2" t="s">
        <v>127</v>
      </c>
      <c r="J78" s="2">
        <f t="shared" si="2"/>
        <v>3</v>
      </c>
      <c r="K78" s="2">
        <v>1</v>
      </c>
      <c r="L78" s="2"/>
      <c r="M78" s="2"/>
      <c r="N78" s="2"/>
      <c r="O78" s="2"/>
      <c r="P78" s="2"/>
      <c r="Q78" s="2"/>
      <c r="R78" s="2"/>
      <c r="S78" s="2"/>
      <c r="T78" s="2"/>
      <c r="U78" s="2">
        <v>1</v>
      </c>
      <c r="V78" s="2"/>
      <c r="W78" s="2">
        <v>1</v>
      </c>
      <c r="X78" s="2"/>
      <c r="Y78" s="2"/>
    </row>
    <row r="79" spans="1:25" s="3" customFormat="1" ht="12.75" x14ac:dyDescent="0.25">
      <c r="A79" s="19">
        <v>45328</v>
      </c>
      <c r="B79" s="9"/>
      <c r="C79" s="9"/>
      <c r="D79" s="9"/>
      <c r="E79" s="7"/>
      <c r="F79" s="7"/>
      <c r="G79" s="7"/>
      <c r="H79" s="7"/>
      <c r="I79" s="2" t="s">
        <v>128</v>
      </c>
      <c r="J79" s="2">
        <f t="shared" si="3"/>
        <v>2</v>
      </c>
      <c r="K79" s="2"/>
      <c r="L79" s="2"/>
      <c r="M79" s="2">
        <v>1</v>
      </c>
      <c r="N79" s="2"/>
      <c r="O79" s="2"/>
      <c r="P79" s="2">
        <v>1</v>
      </c>
      <c r="Q79" s="2"/>
      <c r="R79" s="2"/>
      <c r="S79" s="2"/>
      <c r="T79" s="2"/>
      <c r="U79" s="2"/>
      <c r="V79" s="2"/>
      <c r="W79" s="2"/>
      <c r="X79" s="2"/>
      <c r="Y79" s="2"/>
    </row>
    <row r="80" spans="1:25" s="3" customFormat="1" ht="12.75" x14ac:dyDescent="0.25">
      <c r="A80" s="19">
        <v>45328</v>
      </c>
      <c r="B80" s="12" t="s">
        <v>79</v>
      </c>
      <c r="C80" s="12" t="s">
        <v>103</v>
      </c>
      <c r="D80" s="12" t="s">
        <v>80</v>
      </c>
      <c r="E80" s="15" t="s">
        <v>125</v>
      </c>
      <c r="F80" s="15" t="s">
        <v>150</v>
      </c>
      <c r="G80" s="16" t="s">
        <v>152</v>
      </c>
      <c r="H80" s="17" t="s">
        <v>151</v>
      </c>
      <c r="I80" s="2" t="s">
        <v>127</v>
      </c>
      <c r="J80" s="2">
        <f t="shared" si="3"/>
        <v>1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>
        <v>1</v>
      </c>
      <c r="V80" s="2"/>
      <c r="W80" s="2"/>
      <c r="X80" s="2"/>
      <c r="Y80" s="2"/>
    </row>
    <row r="81" spans="1:25" s="3" customFormat="1" ht="12.75" x14ac:dyDescent="0.25">
      <c r="A81" s="19">
        <v>45328</v>
      </c>
      <c r="B81" s="12"/>
      <c r="C81" s="12"/>
      <c r="D81" s="12"/>
      <c r="E81" s="15"/>
      <c r="F81" s="15"/>
      <c r="G81" s="15"/>
      <c r="H81" s="15"/>
      <c r="I81" s="2" t="s">
        <v>128</v>
      </c>
      <c r="J81" s="2">
        <f t="shared" si="3"/>
        <v>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s="3" customFormat="1" ht="12.75" x14ac:dyDescent="0.25">
      <c r="A82" s="19">
        <v>45329</v>
      </c>
      <c r="B82" s="12" t="s">
        <v>81</v>
      </c>
      <c r="C82" s="12" t="s">
        <v>18</v>
      </c>
      <c r="D82" s="12" t="s">
        <v>82</v>
      </c>
      <c r="E82" s="15" t="s">
        <v>125</v>
      </c>
      <c r="F82" s="15" t="s">
        <v>153</v>
      </c>
      <c r="G82" s="16" t="s">
        <v>155</v>
      </c>
      <c r="H82" s="17" t="s">
        <v>154</v>
      </c>
      <c r="I82" s="2" t="s">
        <v>127</v>
      </c>
      <c r="J82" s="2">
        <f t="shared" si="3"/>
        <v>6</v>
      </c>
      <c r="K82" s="2">
        <v>1</v>
      </c>
      <c r="L82" s="2"/>
      <c r="M82" s="2"/>
      <c r="N82" s="2"/>
      <c r="O82" s="2"/>
      <c r="P82" s="2">
        <v>1</v>
      </c>
      <c r="Q82" s="2"/>
      <c r="R82" s="2">
        <v>1</v>
      </c>
      <c r="S82" s="2">
        <v>1</v>
      </c>
      <c r="T82" s="2"/>
      <c r="U82" s="2">
        <v>1</v>
      </c>
      <c r="V82" s="2">
        <v>1</v>
      </c>
      <c r="W82" s="2"/>
      <c r="X82" s="2"/>
      <c r="Y82" s="2"/>
    </row>
    <row r="83" spans="1:25" s="3" customFormat="1" ht="12.75" x14ac:dyDescent="0.25">
      <c r="A83" s="19">
        <v>45329</v>
      </c>
      <c r="B83" s="12"/>
      <c r="C83" s="12"/>
      <c r="D83" s="12"/>
      <c r="E83" s="15"/>
      <c r="F83" s="15"/>
      <c r="G83" s="15"/>
      <c r="H83" s="15"/>
      <c r="I83" s="2" t="s">
        <v>128</v>
      </c>
      <c r="J83" s="2">
        <f t="shared" si="3"/>
        <v>6</v>
      </c>
      <c r="K83" s="2">
        <v>1</v>
      </c>
      <c r="L83" s="2"/>
      <c r="M83" s="2"/>
      <c r="N83" s="2"/>
      <c r="O83" s="2">
        <v>1</v>
      </c>
      <c r="P83" s="2"/>
      <c r="Q83" s="2"/>
      <c r="R83" s="2">
        <v>1</v>
      </c>
      <c r="S83" s="2">
        <v>1</v>
      </c>
      <c r="T83" s="2"/>
      <c r="U83" s="2">
        <v>1</v>
      </c>
      <c r="V83" s="2"/>
      <c r="W83" s="2">
        <v>1</v>
      </c>
      <c r="X83" s="2"/>
      <c r="Y83" s="2"/>
    </row>
    <row r="84" spans="1:25" s="3" customFormat="1" ht="12.75" x14ac:dyDescent="0.25">
      <c r="A84" s="20">
        <v>45329</v>
      </c>
      <c r="B84" s="12" t="s">
        <v>83</v>
      </c>
      <c r="C84" s="12" t="s">
        <v>95</v>
      </c>
      <c r="D84" s="12" t="s">
        <v>113</v>
      </c>
      <c r="E84" s="15" t="s">
        <v>125</v>
      </c>
      <c r="F84" s="15" t="s">
        <v>156</v>
      </c>
      <c r="G84" s="16" t="s">
        <v>158</v>
      </c>
      <c r="H84" s="17" t="s">
        <v>157</v>
      </c>
      <c r="I84" s="2" t="s">
        <v>127</v>
      </c>
      <c r="J84" s="2">
        <f t="shared" si="3"/>
        <v>1</v>
      </c>
      <c r="K84" s="2"/>
      <c r="L84" s="2"/>
      <c r="M84" s="2"/>
      <c r="N84" s="2"/>
      <c r="O84" s="2"/>
      <c r="P84" s="2"/>
      <c r="Q84" s="2"/>
      <c r="R84" s="2"/>
      <c r="S84" s="2"/>
      <c r="T84" s="2">
        <v>1</v>
      </c>
      <c r="U84" s="2"/>
      <c r="V84" s="2"/>
      <c r="W84" s="2"/>
      <c r="X84" s="2"/>
      <c r="Y84" s="2"/>
    </row>
    <row r="85" spans="1:25" s="3" customFormat="1" ht="12.75" x14ac:dyDescent="0.25">
      <c r="A85" s="19">
        <v>45329</v>
      </c>
      <c r="B85" s="12"/>
      <c r="C85" s="12"/>
      <c r="D85" s="12"/>
      <c r="E85" s="15"/>
      <c r="F85" s="15"/>
      <c r="G85" s="15"/>
      <c r="H85" s="15"/>
      <c r="I85" s="2" t="s">
        <v>128</v>
      </c>
      <c r="J85" s="2">
        <f t="shared" si="3"/>
        <v>1</v>
      </c>
      <c r="K85" s="2"/>
      <c r="L85" s="2"/>
      <c r="M85" s="2"/>
      <c r="N85" s="2"/>
      <c r="O85" s="2"/>
      <c r="P85" s="2"/>
      <c r="Q85" s="2"/>
      <c r="R85" s="2"/>
      <c r="S85" s="2"/>
      <c r="T85" s="2">
        <v>1</v>
      </c>
      <c r="U85" s="2"/>
      <c r="V85" s="2"/>
      <c r="W85" s="2"/>
      <c r="X85" s="2"/>
      <c r="Y85" s="2"/>
    </row>
    <row r="86" spans="1:25" s="3" customFormat="1" ht="12.75" x14ac:dyDescent="0.25">
      <c r="A86" s="20">
        <v>45331</v>
      </c>
      <c r="B86" s="12" t="s">
        <v>84</v>
      </c>
      <c r="C86" s="12" t="s">
        <v>18</v>
      </c>
      <c r="D86" s="12" t="s">
        <v>114</v>
      </c>
      <c r="E86" s="15" t="s">
        <v>125</v>
      </c>
      <c r="F86" s="15" t="s">
        <v>160</v>
      </c>
      <c r="G86" s="16" t="s">
        <v>161</v>
      </c>
      <c r="H86" s="17" t="s">
        <v>159</v>
      </c>
      <c r="I86" s="2" t="s">
        <v>127</v>
      </c>
      <c r="J86" s="2">
        <f t="shared" si="3"/>
        <v>6</v>
      </c>
      <c r="K86" s="2"/>
      <c r="L86" s="2"/>
      <c r="M86" s="2">
        <v>1</v>
      </c>
      <c r="N86" s="2"/>
      <c r="O86" s="2">
        <v>1</v>
      </c>
      <c r="P86" s="2">
        <v>1</v>
      </c>
      <c r="Q86" s="2"/>
      <c r="R86" s="2">
        <v>1</v>
      </c>
      <c r="S86" s="2">
        <v>1</v>
      </c>
      <c r="T86" s="2"/>
      <c r="U86" s="2"/>
      <c r="V86" s="2">
        <v>1</v>
      </c>
      <c r="W86" s="2"/>
      <c r="X86" s="2"/>
      <c r="Y86" s="2"/>
    </row>
    <row r="87" spans="1:25" s="3" customFormat="1" ht="12.75" x14ac:dyDescent="0.25">
      <c r="A87" s="20">
        <v>45331</v>
      </c>
      <c r="B87" s="12"/>
      <c r="C87" s="12"/>
      <c r="D87" s="12"/>
      <c r="E87" s="15"/>
      <c r="F87" s="15"/>
      <c r="G87" s="15"/>
      <c r="H87" s="15"/>
      <c r="I87" s="2" t="s">
        <v>128</v>
      </c>
      <c r="J87" s="2">
        <f t="shared" si="3"/>
        <v>5</v>
      </c>
      <c r="K87" s="2"/>
      <c r="L87" s="2"/>
      <c r="M87" s="2"/>
      <c r="N87" s="2"/>
      <c r="O87" s="2">
        <v>1</v>
      </c>
      <c r="P87" s="2">
        <v>1</v>
      </c>
      <c r="Q87" s="2"/>
      <c r="R87" s="2">
        <v>1</v>
      </c>
      <c r="S87" s="2">
        <v>1</v>
      </c>
      <c r="T87" s="2"/>
      <c r="U87" s="2"/>
      <c r="V87" s="2"/>
      <c r="W87" s="2">
        <v>1</v>
      </c>
      <c r="X87" s="2"/>
      <c r="Y87" s="2"/>
    </row>
    <row r="88" spans="1:25" s="3" customFormat="1" ht="12.75" x14ac:dyDescent="0.25">
      <c r="A88" s="20">
        <v>45332</v>
      </c>
      <c r="B88" s="8" t="s">
        <v>306</v>
      </c>
      <c r="C88" s="12" t="s">
        <v>18</v>
      </c>
      <c r="D88" s="8" t="s">
        <v>307</v>
      </c>
      <c r="E88" s="6" t="s">
        <v>283</v>
      </c>
      <c r="F88" s="6" t="s">
        <v>308</v>
      </c>
      <c r="G88" s="11" t="s">
        <v>310</v>
      </c>
      <c r="H88" s="10" t="s">
        <v>309</v>
      </c>
      <c r="I88" s="2" t="s">
        <v>127</v>
      </c>
      <c r="J88" s="2">
        <f t="shared" si="3"/>
        <v>5</v>
      </c>
      <c r="K88" s="2"/>
      <c r="L88" s="2"/>
      <c r="M88" s="2"/>
      <c r="N88" s="2"/>
      <c r="O88" s="2">
        <v>1</v>
      </c>
      <c r="P88" s="2"/>
      <c r="Q88" s="2"/>
      <c r="R88" s="2">
        <v>1</v>
      </c>
      <c r="S88" s="2"/>
      <c r="T88" s="2"/>
      <c r="U88" s="2">
        <v>1</v>
      </c>
      <c r="V88" s="2"/>
      <c r="W88" s="2">
        <v>1</v>
      </c>
      <c r="X88" s="2">
        <v>1</v>
      </c>
      <c r="Y88" s="2"/>
    </row>
    <row r="89" spans="1:25" s="3" customFormat="1" ht="12.75" x14ac:dyDescent="0.25">
      <c r="A89" s="20">
        <v>45332</v>
      </c>
      <c r="B89" s="9"/>
      <c r="C89" s="12"/>
      <c r="D89" s="9"/>
      <c r="E89" s="7"/>
      <c r="F89" s="7"/>
      <c r="G89" s="7"/>
      <c r="H89" s="7"/>
      <c r="I89" s="2" t="s">
        <v>128</v>
      </c>
      <c r="J89" s="2">
        <f t="shared" si="3"/>
        <v>3</v>
      </c>
      <c r="K89" s="2"/>
      <c r="L89" s="2"/>
      <c r="M89" s="2">
        <v>1</v>
      </c>
      <c r="N89" s="2"/>
      <c r="O89" s="2"/>
      <c r="P89" s="2">
        <v>1</v>
      </c>
      <c r="Q89" s="2"/>
      <c r="R89" s="2"/>
      <c r="S89" s="2">
        <v>1</v>
      </c>
      <c r="T89" s="2"/>
      <c r="U89" s="2"/>
      <c r="V89" s="2"/>
      <c r="W89" s="2"/>
      <c r="X89" s="2"/>
      <c r="Y89" s="2"/>
    </row>
    <row r="90" spans="1:25" s="3" customFormat="1" ht="12.75" x14ac:dyDescent="0.25">
      <c r="A90" s="20">
        <v>45332</v>
      </c>
      <c r="B90" s="12" t="s">
        <v>85</v>
      </c>
      <c r="C90" s="12" t="s">
        <v>95</v>
      </c>
      <c r="D90" s="12" t="s">
        <v>115</v>
      </c>
      <c r="E90" s="15" t="s">
        <v>125</v>
      </c>
      <c r="F90" s="15" t="s">
        <v>162</v>
      </c>
      <c r="G90" s="16" t="s">
        <v>164</v>
      </c>
      <c r="H90" s="17" t="s">
        <v>163</v>
      </c>
      <c r="I90" s="2" t="s">
        <v>127</v>
      </c>
      <c r="J90" s="2">
        <f t="shared" si="3"/>
        <v>1</v>
      </c>
      <c r="K90" s="2"/>
      <c r="L90" s="2"/>
      <c r="M90" s="2"/>
      <c r="N90" s="2"/>
      <c r="O90" s="2"/>
      <c r="P90" s="2"/>
      <c r="Q90" s="2"/>
      <c r="R90" s="2"/>
      <c r="S90" s="2"/>
      <c r="T90" s="2">
        <v>1</v>
      </c>
      <c r="U90" s="2"/>
      <c r="V90" s="2"/>
      <c r="W90" s="2"/>
      <c r="X90" s="2"/>
      <c r="Y90" s="2"/>
    </row>
    <row r="91" spans="1:25" s="3" customFormat="1" ht="12.75" x14ac:dyDescent="0.25">
      <c r="A91" s="20">
        <v>45332</v>
      </c>
      <c r="B91" s="12"/>
      <c r="C91" s="12"/>
      <c r="D91" s="12"/>
      <c r="E91" s="15"/>
      <c r="F91" s="15"/>
      <c r="G91" s="15"/>
      <c r="H91" s="15"/>
      <c r="I91" s="2" t="s">
        <v>128</v>
      </c>
      <c r="J91" s="2">
        <f t="shared" si="3"/>
        <v>1</v>
      </c>
      <c r="K91" s="2"/>
      <c r="L91" s="2"/>
      <c r="M91" s="2"/>
      <c r="N91" s="2"/>
      <c r="O91" s="2"/>
      <c r="P91" s="2"/>
      <c r="Q91" s="2"/>
      <c r="R91" s="2"/>
      <c r="S91" s="2"/>
      <c r="T91" s="2">
        <v>1</v>
      </c>
      <c r="U91" s="2"/>
      <c r="V91" s="2"/>
      <c r="W91" s="2"/>
      <c r="X91" s="2"/>
      <c r="Y91" s="2"/>
    </row>
    <row r="92" spans="1:25" s="3" customFormat="1" ht="12.75" x14ac:dyDescent="0.25">
      <c r="A92" s="20">
        <v>45333</v>
      </c>
      <c r="B92" s="12" t="s">
        <v>86</v>
      </c>
      <c r="C92" s="12" t="s">
        <v>18</v>
      </c>
      <c r="D92" s="12" t="s">
        <v>116</v>
      </c>
      <c r="E92" s="15" t="s">
        <v>125</v>
      </c>
      <c r="F92" s="15" t="s">
        <v>165</v>
      </c>
      <c r="G92" s="16" t="s">
        <v>167</v>
      </c>
      <c r="H92" s="17" t="s">
        <v>166</v>
      </c>
      <c r="I92" s="2" t="s">
        <v>127</v>
      </c>
      <c r="J92" s="2">
        <f t="shared" si="3"/>
        <v>4</v>
      </c>
      <c r="K92" s="2">
        <v>1</v>
      </c>
      <c r="L92" s="2"/>
      <c r="M92" s="2"/>
      <c r="N92" s="2"/>
      <c r="O92" s="2"/>
      <c r="P92" s="2"/>
      <c r="Q92" s="2"/>
      <c r="R92" s="2"/>
      <c r="S92" s="2">
        <v>1</v>
      </c>
      <c r="T92" s="2"/>
      <c r="U92" s="2">
        <v>1</v>
      </c>
      <c r="V92" s="2"/>
      <c r="W92" s="2">
        <v>1</v>
      </c>
      <c r="X92" s="2"/>
      <c r="Y92" s="2"/>
    </row>
    <row r="93" spans="1:25" s="3" customFormat="1" ht="12.75" x14ac:dyDescent="0.25">
      <c r="A93" s="20">
        <v>45333</v>
      </c>
      <c r="B93" s="12"/>
      <c r="C93" s="12"/>
      <c r="D93" s="12"/>
      <c r="E93" s="15"/>
      <c r="F93" s="15"/>
      <c r="G93" s="15"/>
      <c r="H93" s="15"/>
      <c r="I93" s="2" t="s">
        <v>128</v>
      </c>
      <c r="J93" s="2">
        <f t="shared" si="3"/>
        <v>3</v>
      </c>
      <c r="K93" s="2">
        <v>1</v>
      </c>
      <c r="L93" s="2"/>
      <c r="M93" s="2"/>
      <c r="N93" s="2"/>
      <c r="O93" s="2"/>
      <c r="P93" s="2"/>
      <c r="Q93" s="2"/>
      <c r="R93" s="2"/>
      <c r="S93" s="2">
        <v>1</v>
      </c>
      <c r="T93" s="2"/>
      <c r="U93" s="2"/>
      <c r="V93" s="2"/>
      <c r="W93" s="2">
        <v>1</v>
      </c>
      <c r="X93" s="2"/>
      <c r="Y93" s="2"/>
    </row>
    <row r="94" spans="1:25" s="3" customFormat="1" ht="12.75" x14ac:dyDescent="0.25">
      <c r="A94" s="20">
        <v>45335</v>
      </c>
      <c r="B94" s="12" t="s">
        <v>87</v>
      </c>
      <c r="C94" s="12" t="s">
        <v>117</v>
      </c>
      <c r="D94" s="12" t="s">
        <v>118</v>
      </c>
      <c r="E94" s="15" t="s">
        <v>125</v>
      </c>
      <c r="F94" s="15" t="s">
        <v>136</v>
      </c>
      <c r="G94" s="16" t="s">
        <v>168</v>
      </c>
      <c r="H94" s="17" t="s">
        <v>137</v>
      </c>
      <c r="I94" s="2" t="s">
        <v>127</v>
      </c>
      <c r="J94" s="2">
        <f t="shared" si="3"/>
        <v>1</v>
      </c>
      <c r="K94" s="2"/>
      <c r="L94" s="2"/>
      <c r="M94" s="2"/>
      <c r="N94" s="2"/>
      <c r="O94" s="2"/>
      <c r="P94" s="2"/>
      <c r="Q94" s="2"/>
      <c r="R94" s="2"/>
      <c r="S94" s="2"/>
      <c r="T94" s="2">
        <v>1</v>
      </c>
      <c r="U94" s="2"/>
      <c r="V94" s="2"/>
      <c r="W94" s="2"/>
      <c r="X94" s="2"/>
      <c r="Y94" s="2"/>
    </row>
    <row r="95" spans="1:25" s="3" customFormat="1" ht="12.75" x14ac:dyDescent="0.25">
      <c r="A95" s="20">
        <v>45335</v>
      </c>
      <c r="B95" s="12"/>
      <c r="C95" s="12"/>
      <c r="D95" s="12"/>
      <c r="E95" s="15"/>
      <c r="F95" s="15"/>
      <c r="G95" s="15"/>
      <c r="H95" s="15"/>
      <c r="I95" s="2" t="s">
        <v>128</v>
      </c>
      <c r="J95" s="2">
        <f t="shared" si="3"/>
        <v>1</v>
      </c>
      <c r="K95" s="2"/>
      <c r="L95" s="2"/>
      <c r="M95" s="2"/>
      <c r="N95" s="2"/>
      <c r="O95" s="2"/>
      <c r="P95" s="2"/>
      <c r="Q95" s="2"/>
      <c r="R95" s="2"/>
      <c r="S95" s="2"/>
      <c r="T95" s="2">
        <v>1</v>
      </c>
      <c r="U95" s="2"/>
      <c r="V95" s="2"/>
      <c r="W95" s="2"/>
      <c r="X95" s="2"/>
      <c r="Y95" s="2"/>
    </row>
    <row r="96" spans="1:25" s="3" customFormat="1" ht="12.75" x14ac:dyDescent="0.25">
      <c r="A96" s="20">
        <v>45335</v>
      </c>
      <c r="B96" s="12" t="s">
        <v>88</v>
      </c>
      <c r="C96" s="12" t="s">
        <v>119</v>
      </c>
      <c r="D96" s="12" t="s">
        <v>120</v>
      </c>
      <c r="E96" s="15" t="s">
        <v>125</v>
      </c>
      <c r="F96" s="15" t="s">
        <v>169</v>
      </c>
      <c r="G96" s="16" t="s">
        <v>171</v>
      </c>
      <c r="H96" s="17" t="s">
        <v>170</v>
      </c>
      <c r="I96" s="2" t="s">
        <v>127</v>
      </c>
      <c r="J96" s="2">
        <f t="shared" si="3"/>
        <v>7</v>
      </c>
      <c r="K96" s="2">
        <v>1</v>
      </c>
      <c r="L96" s="2"/>
      <c r="M96" s="2">
        <v>1</v>
      </c>
      <c r="N96" s="2"/>
      <c r="O96" s="2"/>
      <c r="P96" s="2">
        <v>1</v>
      </c>
      <c r="Q96" s="2"/>
      <c r="R96" s="2"/>
      <c r="S96" s="2">
        <v>1</v>
      </c>
      <c r="T96" s="2"/>
      <c r="U96" s="2">
        <v>1</v>
      </c>
      <c r="V96" s="2">
        <v>1</v>
      </c>
      <c r="W96" s="2"/>
      <c r="X96" s="2">
        <v>1</v>
      </c>
      <c r="Y96" s="2"/>
    </row>
    <row r="97" spans="1:25" s="3" customFormat="1" ht="12.75" x14ac:dyDescent="0.25">
      <c r="A97" s="20">
        <v>45335</v>
      </c>
      <c r="B97" s="12"/>
      <c r="C97" s="12"/>
      <c r="D97" s="12"/>
      <c r="E97" s="15"/>
      <c r="F97" s="15"/>
      <c r="G97" s="15"/>
      <c r="H97" s="15"/>
      <c r="I97" s="2" t="s">
        <v>128</v>
      </c>
      <c r="J97" s="2">
        <f t="shared" si="3"/>
        <v>6</v>
      </c>
      <c r="K97" s="2">
        <v>1</v>
      </c>
      <c r="L97" s="2"/>
      <c r="M97" s="2">
        <v>1</v>
      </c>
      <c r="N97" s="2"/>
      <c r="O97" s="2">
        <v>1</v>
      </c>
      <c r="P97" s="2"/>
      <c r="Q97" s="2"/>
      <c r="R97" s="2"/>
      <c r="S97" s="2">
        <v>1</v>
      </c>
      <c r="T97" s="2">
        <v>1</v>
      </c>
      <c r="U97" s="2"/>
      <c r="V97" s="2">
        <v>1</v>
      </c>
      <c r="W97" s="2"/>
      <c r="X97" s="2"/>
      <c r="Y97" s="2"/>
    </row>
    <row r="98" spans="1:25" s="3" customFormat="1" ht="12.75" x14ac:dyDescent="0.25">
      <c r="A98" s="20">
        <v>45342</v>
      </c>
      <c r="B98" s="12" t="s">
        <v>89</v>
      </c>
      <c r="C98" s="12" t="s">
        <v>95</v>
      </c>
      <c r="D98" s="12" t="s">
        <v>121</v>
      </c>
      <c r="E98" s="15" t="s">
        <v>125</v>
      </c>
      <c r="F98" s="15" t="s">
        <v>172</v>
      </c>
      <c r="G98" s="16" t="s">
        <v>174</v>
      </c>
      <c r="H98" s="17" t="s">
        <v>173</v>
      </c>
      <c r="I98" s="2" t="s">
        <v>127</v>
      </c>
      <c r="J98" s="2">
        <f t="shared" si="3"/>
        <v>2</v>
      </c>
      <c r="K98" s="2"/>
      <c r="L98" s="2"/>
      <c r="M98" s="2"/>
      <c r="N98" s="2"/>
      <c r="O98" s="2"/>
      <c r="P98" s="2"/>
      <c r="Q98" s="2"/>
      <c r="R98" s="2"/>
      <c r="S98" s="2"/>
      <c r="T98" s="2">
        <v>1</v>
      </c>
      <c r="U98" s="2"/>
      <c r="V98" s="2"/>
      <c r="W98" s="2"/>
      <c r="X98" s="2">
        <v>1</v>
      </c>
      <c r="Y98" s="2"/>
    </row>
    <row r="99" spans="1:25" s="3" customFormat="1" ht="12.75" x14ac:dyDescent="0.25">
      <c r="A99" s="20">
        <v>45342</v>
      </c>
      <c r="B99" s="12"/>
      <c r="C99" s="12"/>
      <c r="D99" s="12"/>
      <c r="E99" s="15"/>
      <c r="F99" s="15"/>
      <c r="G99" s="15"/>
      <c r="H99" s="15"/>
      <c r="I99" s="2" t="s">
        <v>128</v>
      </c>
      <c r="J99" s="2">
        <f t="shared" si="3"/>
        <v>0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s="3" customFormat="1" ht="12.75" x14ac:dyDescent="0.25">
      <c r="A100" s="19">
        <v>45344</v>
      </c>
      <c r="B100" s="12" t="s">
        <v>90</v>
      </c>
      <c r="C100" s="12" t="s">
        <v>18</v>
      </c>
      <c r="D100" s="12" t="s">
        <v>91</v>
      </c>
      <c r="E100" s="15" t="s">
        <v>125</v>
      </c>
      <c r="F100" s="15" t="s">
        <v>175</v>
      </c>
      <c r="G100" s="16" t="s">
        <v>177</v>
      </c>
      <c r="H100" s="17" t="s">
        <v>176</v>
      </c>
      <c r="I100" s="2" t="s">
        <v>127</v>
      </c>
      <c r="J100" s="2">
        <f t="shared" si="3"/>
        <v>1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>
        <v>1</v>
      </c>
      <c r="V100" s="2"/>
      <c r="W100" s="2"/>
      <c r="X100" s="2"/>
      <c r="Y100" s="2"/>
    </row>
    <row r="101" spans="1:25" s="3" customFormat="1" ht="12.75" x14ac:dyDescent="0.25">
      <c r="A101" s="19">
        <v>45344</v>
      </c>
      <c r="B101" s="12"/>
      <c r="C101" s="12"/>
      <c r="D101" s="12"/>
      <c r="E101" s="15"/>
      <c r="F101" s="15"/>
      <c r="G101" s="15"/>
      <c r="H101" s="15"/>
      <c r="I101" s="2" t="s">
        <v>128</v>
      </c>
      <c r="J101" s="2">
        <f t="shared" si="3"/>
        <v>1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>
        <v>1</v>
      </c>
      <c r="V101" s="2"/>
      <c r="W101" s="2"/>
      <c r="X101" s="2"/>
      <c r="Y101" s="2"/>
    </row>
    <row r="102" spans="1:25" s="3" customFormat="1" ht="12.75" x14ac:dyDescent="0.25">
      <c r="A102" s="19">
        <v>45345</v>
      </c>
      <c r="B102" s="8" t="s">
        <v>281</v>
      </c>
      <c r="C102" s="8" t="s">
        <v>15</v>
      </c>
      <c r="D102" s="8" t="s">
        <v>282</v>
      </c>
      <c r="E102" s="6" t="s">
        <v>283</v>
      </c>
      <c r="F102" s="6" t="s">
        <v>284</v>
      </c>
      <c r="G102" s="11" t="s">
        <v>286</v>
      </c>
      <c r="H102" s="10" t="s">
        <v>285</v>
      </c>
      <c r="I102" s="2" t="s">
        <v>127</v>
      </c>
      <c r="J102" s="2">
        <f t="shared" si="3"/>
        <v>4</v>
      </c>
      <c r="K102" s="2"/>
      <c r="L102" s="2"/>
      <c r="M102" s="2"/>
      <c r="N102" s="2"/>
      <c r="O102" s="2">
        <v>1</v>
      </c>
      <c r="P102" s="2"/>
      <c r="Q102" s="2"/>
      <c r="R102" s="2">
        <v>1</v>
      </c>
      <c r="S102" s="2"/>
      <c r="T102" s="2"/>
      <c r="U102" s="2">
        <v>1</v>
      </c>
      <c r="V102" s="2"/>
      <c r="W102" s="2"/>
      <c r="X102" s="2">
        <v>1</v>
      </c>
      <c r="Y102" s="2"/>
    </row>
    <row r="103" spans="1:25" s="3" customFormat="1" ht="12.75" x14ac:dyDescent="0.25">
      <c r="A103" s="19">
        <v>45345</v>
      </c>
      <c r="B103" s="9"/>
      <c r="C103" s="9"/>
      <c r="D103" s="9"/>
      <c r="E103" s="7"/>
      <c r="F103" s="7"/>
      <c r="G103" s="13"/>
      <c r="H103" s="14"/>
      <c r="I103" s="2" t="s">
        <v>128</v>
      </c>
      <c r="J103" s="2">
        <f t="shared" si="3"/>
        <v>4</v>
      </c>
      <c r="K103" s="2"/>
      <c r="L103" s="2"/>
      <c r="M103" s="2"/>
      <c r="N103" s="2"/>
      <c r="O103" s="2"/>
      <c r="P103" s="2">
        <v>1</v>
      </c>
      <c r="Q103" s="2"/>
      <c r="R103" s="2"/>
      <c r="S103" s="2">
        <v>1</v>
      </c>
      <c r="T103" s="2">
        <v>1</v>
      </c>
      <c r="U103" s="2"/>
      <c r="V103" s="2">
        <v>1</v>
      </c>
      <c r="W103" s="2"/>
      <c r="X103" s="2"/>
      <c r="Y103" s="2"/>
    </row>
    <row r="104" spans="1:25" s="3" customFormat="1" ht="12.75" x14ac:dyDescent="0.25">
      <c r="A104" s="19">
        <v>45345</v>
      </c>
      <c r="B104" s="12" t="s">
        <v>92</v>
      </c>
      <c r="C104" s="12" t="s">
        <v>26</v>
      </c>
      <c r="D104" s="12" t="s">
        <v>122</v>
      </c>
      <c r="E104" s="15" t="s">
        <v>125</v>
      </c>
      <c r="F104" s="15" t="s">
        <v>147</v>
      </c>
      <c r="G104" s="16" t="s">
        <v>178</v>
      </c>
      <c r="H104" s="17" t="s">
        <v>148</v>
      </c>
      <c r="I104" s="2" t="s">
        <v>127</v>
      </c>
      <c r="J104" s="2">
        <f t="shared" si="3"/>
        <v>3</v>
      </c>
      <c r="K104" s="2">
        <v>1</v>
      </c>
      <c r="L104" s="2"/>
      <c r="M104" s="2"/>
      <c r="N104" s="2"/>
      <c r="O104" s="2"/>
      <c r="P104" s="2"/>
      <c r="Q104" s="2"/>
      <c r="R104" s="2"/>
      <c r="S104" s="2">
        <v>1</v>
      </c>
      <c r="T104" s="2"/>
      <c r="U104" s="2">
        <v>1</v>
      </c>
      <c r="V104" s="2"/>
      <c r="W104" s="2"/>
      <c r="X104" s="2"/>
      <c r="Y104" s="2" t="s">
        <v>132</v>
      </c>
    </row>
    <row r="105" spans="1:25" s="3" customFormat="1" ht="12.75" x14ac:dyDescent="0.25">
      <c r="A105" s="19">
        <v>45345</v>
      </c>
      <c r="B105" s="12"/>
      <c r="C105" s="12"/>
      <c r="D105" s="12"/>
      <c r="E105" s="15"/>
      <c r="F105" s="15"/>
      <c r="G105" s="15"/>
      <c r="H105" s="15"/>
      <c r="I105" s="2" t="s">
        <v>128</v>
      </c>
      <c r="J105" s="2">
        <f t="shared" si="3"/>
        <v>3</v>
      </c>
      <c r="K105" s="2">
        <v>1</v>
      </c>
      <c r="L105" s="2"/>
      <c r="M105" s="2"/>
      <c r="N105" s="2"/>
      <c r="O105" s="2"/>
      <c r="P105" s="2"/>
      <c r="Q105" s="2"/>
      <c r="R105" s="2"/>
      <c r="S105" s="2">
        <v>1</v>
      </c>
      <c r="T105" s="2"/>
      <c r="U105" s="2"/>
      <c r="V105" s="2">
        <v>1</v>
      </c>
      <c r="W105" s="2"/>
      <c r="X105" s="2"/>
      <c r="Y105" s="2" t="s">
        <v>132</v>
      </c>
    </row>
    <row r="106" spans="1:25" s="3" customFormat="1" ht="12.75" x14ac:dyDescent="0.25">
      <c r="A106" s="19">
        <v>45346</v>
      </c>
      <c r="B106" s="12" t="s">
        <v>93</v>
      </c>
      <c r="C106" s="12" t="s">
        <v>18</v>
      </c>
      <c r="D106" s="12" t="s">
        <v>94</v>
      </c>
      <c r="E106" s="15" t="s">
        <v>125</v>
      </c>
      <c r="F106" s="15" t="s">
        <v>179</v>
      </c>
      <c r="G106" s="16" t="s">
        <v>181</v>
      </c>
      <c r="H106" s="17" t="s">
        <v>180</v>
      </c>
      <c r="I106" s="2" t="s">
        <v>127</v>
      </c>
      <c r="J106" s="2">
        <f t="shared" si="3"/>
        <v>1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>
        <v>1</v>
      </c>
      <c r="V106" s="2"/>
      <c r="W106" s="2"/>
      <c r="X106" s="2"/>
      <c r="Y106" s="2"/>
    </row>
    <row r="107" spans="1:25" s="3" customFormat="1" ht="12.75" x14ac:dyDescent="0.25">
      <c r="A107" s="19">
        <v>45346</v>
      </c>
      <c r="B107" s="12"/>
      <c r="C107" s="12"/>
      <c r="D107" s="12"/>
      <c r="E107" s="15"/>
      <c r="F107" s="15"/>
      <c r="G107" s="15"/>
      <c r="H107" s="15"/>
      <c r="I107" s="2" t="s">
        <v>128</v>
      </c>
      <c r="J107" s="2">
        <f t="shared" si="3"/>
        <v>1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>
        <v>1</v>
      </c>
      <c r="V107" s="2"/>
      <c r="W107" s="2"/>
      <c r="X107" s="2"/>
      <c r="Y107" s="2"/>
    </row>
    <row r="108" spans="1:25" x14ac:dyDescent="0.25">
      <c r="A108" s="19">
        <v>45339</v>
      </c>
      <c r="B108" s="6" t="s">
        <v>311</v>
      </c>
      <c r="C108" s="6" t="s">
        <v>312</v>
      </c>
      <c r="D108" s="6" t="s">
        <v>313</v>
      </c>
      <c r="E108" s="6" t="s">
        <v>124</v>
      </c>
      <c r="F108" s="6"/>
      <c r="G108" s="6"/>
      <c r="H108" s="6"/>
      <c r="I108" s="2" t="s">
        <v>127</v>
      </c>
      <c r="J108" s="2">
        <f t="shared" si="3"/>
        <v>12</v>
      </c>
      <c r="K108" s="2">
        <v>1</v>
      </c>
      <c r="L108" s="2">
        <v>1</v>
      </c>
      <c r="M108" s="2">
        <v>1</v>
      </c>
      <c r="N108" s="2"/>
      <c r="O108" s="2">
        <v>1</v>
      </c>
      <c r="P108" s="2">
        <v>1</v>
      </c>
      <c r="Q108" s="2"/>
      <c r="R108" s="2">
        <v>1</v>
      </c>
      <c r="S108" s="2">
        <v>1</v>
      </c>
      <c r="T108" s="2">
        <v>1</v>
      </c>
      <c r="U108" s="2">
        <v>1</v>
      </c>
      <c r="V108" s="2">
        <v>1</v>
      </c>
      <c r="W108" s="2">
        <v>1</v>
      </c>
      <c r="X108" s="2">
        <v>1</v>
      </c>
      <c r="Y108" s="5"/>
    </row>
    <row r="109" spans="1:25" x14ac:dyDescent="0.25">
      <c r="A109" s="19">
        <v>45339</v>
      </c>
      <c r="B109" s="7"/>
      <c r="C109" s="7"/>
      <c r="D109" s="7"/>
      <c r="E109" s="7"/>
      <c r="F109" s="7"/>
      <c r="G109" s="7"/>
      <c r="H109" s="7"/>
      <c r="I109" s="2" t="s">
        <v>128</v>
      </c>
      <c r="J109" s="2">
        <f t="shared" si="3"/>
        <v>12</v>
      </c>
      <c r="K109" s="2">
        <v>1</v>
      </c>
      <c r="L109" s="2">
        <v>1</v>
      </c>
      <c r="M109" s="2">
        <v>1</v>
      </c>
      <c r="N109" s="2"/>
      <c r="O109" s="2">
        <v>1</v>
      </c>
      <c r="P109" s="2">
        <v>1</v>
      </c>
      <c r="Q109" s="2"/>
      <c r="R109" s="2">
        <v>1</v>
      </c>
      <c r="S109" s="2">
        <v>1</v>
      </c>
      <c r="T109" s="2">
        <v>1</v>
      </c>
      <c r="U109" s="2">
        <v>1</v>
      </c>
      <c r="V109" s="2">
        <v>1</v>
      </c>
      <c r="W109" s="2">
        <v>1</v>
      </c>
      <c r="X109" s="2">
        <v>1</v>
      </c>
      <c r="Y109" s="5"/>
    </row>
    <row r="110" spans="1:25" x14ac:dyDescent="0.25">
      <c r="A110" s="19">
        <v>45340</v>
      </c>
      <c r="B110" s="6" t="s">
        <v>311</v>
      </c>
      <c r="C110" s="6" t="s">
        <v>312</v>
      </c>
      <c r="D110" s="6" t="s">
        <v>313</v>
      </c>
      <c r="E110" s="6" t="s">
        <v>124</v>
      </c>
      <c r="F110" s="6"/>
      <c r="G110" s="6"/>
      <c r="H110" s="6"/>
      <c r="I110" s="2" t="s">
        <v>127</v>
      </c>
      <c r="J110" s="2">
        <f t="shared" si="3"/>
        <v>12</v>
      </c>
      <c r="K110" s="2">
        <v>1</v>
      </c>
      <c r="L110" s="2">
        <v>1</v>
      </c>
      <c r="M110" s="2">
        <v>1</v>
      </c>
      <c r="N110" s="2"/>
      <c r="O110" s="2">
        <v>1</v>
      </c>
      <c r="P110" s="2">
        <v>1</v>
      </c>
      <c r="Q110" s="2"/>
      <c r="R110" s="2">
        <v>1</v>
      </c>
      <c r="S110" s="2">
        <v>1</v>
      </c>
      <c r="T110" s="2">
        <v>1</v>
      </c>
      <c r="U110" s="2">
        <v>1</v>
      </c>
      <c r="V110" s="2">
        <v>1</v>
      </c>
      <c r="W110" s="2">
        <v>1</v>
      </c>
      <c r="X110" s="2">
        <v>1</v>
      </c>
      <c r="Y110" s="5"/>
    </row>
    <row r="111" spans="1:25" x14ac:dyDescent="0.25">
      <c r="A111" s="19">
        <v>45340</v>
      </c>
      <c r="B111" s="7"/>
      <c r="C111" s="7"/>
      <c r="D111" s="7"/>
      <c r="E111" s="7"/>
      <c r="F111" s="7"/>
      <c r="G111" s="7"/>
      <c r="H111" s="7"/>
      <c r="I111" s="2" t="s">
        <v>128</v>
      </c>
      <c r="J111" s="2">
        <f t="shared" si="3"/>
        <v>12</v>
      </c>
      <c r="K111" s="2">
        <v>1</v>
      </c>
      <c r="L111" s="2">
        <v>1</v>
      </c>
      <c r="M111" s="2">
        <v>1</v>
      </c>
      <c r="N111" s="2"/>
      <c r="O111" s="2">
        <v>1</v>
      </c>
      <c r="P111" s="2">
        <v>1</v>
      </c>
      <c r="Q111" s="2"/>
      <c r="R111" s="2">
        <v>1</v>
      </c>
      <c r="S111" s="2">
        <v>1</v>
      </c>
      <c r="T111" s="2">
        <v>1</v>
      </c>
      <c r="U111" s="2">
        <v>1</v>
      </c>
      <c r="V111" s="2">
        <v>1</v>
      </c>
      <c r="W111" s="2">
        <v>1</v>
      </c>
      <c r="X111" s="2">
        <v>1</v>
      </c>
      <c r="Y111" s="5"/>
    </row>
  </sheetData>
  <sheetProtection sheet="1" objects="1" scenarios="1" autoFilter="0"/>
  <autoFilter ref="A1:Y107" xr:uid="{70F0A5BF-5DB9-424C-8A96-8C290BC21CDB}"/>
  <mergeCells count="388">
    <mergeCell ref="H26:H27"/>
    <mergeCell ref="G26:G27"/>
    <mergeCell ref="F26:F27"/>
    <mergeCell ref="D26:D27"/>
    <mergeCell ref="C26:C27"/>
    <mergeCell ref="Y30:Y31"/>
    <mergeCell ref="Y34:Y35"/>
    <mergeCell ref="E32:E33"/>
    <mergeCell ref="H32:H33"/>
    <mergeCell ref="G32:G33"/>
    <mergeCell ref="F32:F33"/>
    <mergeCell ref="D32:D33"/>
    <mergeCell ref="B32:B33"/>
    <mergeCell ref="C32:C33"/>
    <mergeCell ref="Y32:Y33"/>
    <mergeCell ref="F106:F107"/>
    <mergeCell ref="G106:G107"/>
    <mergeCell ref="H106:H107"/>
    <mergeCell ref="B34:B35"/>
    <mergeCell ref="C34:C35"/>
    <mergeCell ref="D34:D35"/>
    <mergeCell ref="E34:E35"/>
    <mergeCell ref="F34:F35"/>
    <mergeCell ref="G34:G35"/>
    <mergeCell ref="H34:H35"/>
    <mergeCell ref="F100:F101"/>
    <mergeCell ref="G100:G101"/>
    <mergeCell ref="H100:H101"/>
    <mergeCell ref="F104:F105"/>
    <mergeCell ref="G104:G105"/>
    <mergeCell ref="H104:H105"/>
    <mergeCell ref="F96:F97"/>
    <mergeCell ref="G96:G97"/>
    <mergeCell ref="H96:H97"/>
    <mergeCell ref="F98:F99"/>
    <mergeCell ref="G98:G99"/>
    <mergeCell ref="H98:H99"/>
    <mergeCell ref="F92:F93"/>
    <mergeCell ref="F76:F77"/>
    <mergeCell ref="G76:G77"/>
    <mergeCell ref="H76:H77"/>
    <mergeCell ref="F80:F81"/>
    <mergeCell ref="G80:G81"/>
    <mergeCell ref="H80:H81"/>
    <mergeCell ref="G92:G93"/>
    <mergeCell ref="H92:H93"/>
    <mergeCell ref="F94:F95"/>
    <mergeCell ref="G94:G95"/>
    <mergeCell ref="H94:H95"/>
    <mergeCell ref="F86:F87"/>
    <mergeCell ref="G86:G87"/>
    <mergeCell ref="H86:H87"/>
    <mergeCell ref="F90:F91"/>
    <mergeCell ref="G90:G91"/>
    <mergeCell ref="H90:H91"/>
    <mergeCell ref="F72:F73"/>
    <mergeCell ref="G72:G73"/>
    <mergeCell ref="H72:H73"/>
    <mergeCell ref="F74:F75"/>
    <mergeCell ref="G74:G75"/>
    <mergeCell ref="H74:H75"/>
    <mergeCell ref="F64:F65"/>
    <mergeCell ref="G64:G65"/>
    <mergeCell ref="H64:H65"/>
    <mergeCell ref="F68:F69"/>
    <mergeCell ref="G68:G69"/>
    <mergeCell ref="H68:H69"/>
    <mergeCell ref="F60:F61"/>
    <mergeCell ref="G60:G61"/>
    <mergeCell ref="H60:H61"/>
    <mergeCell ref="F62:F63"/>
    <mergeCell ref="G62:G63"/>
    <mergeCell ref="H62:H63"/>
    <mergeCell ref="F56:F57"/>
    <mergeCell ref="G56:G57"/>
    <mergeCell ref="H56:H57"/>
    <mergeCell ref="F58:F59"/>
    <mergeCell ref="G58:G59"/>
    <mergeCell ref="H58:H59"/>
    <mergeCell ref="G52:G53"/>
    <mergeCell ref="H52:H53"/>
    <mergeCell ref="F54:F55"/>
    <mergeCell ref="G54:G55"/>
    <mergeCell ref="H54:H55"/>
    <mergeCell ref="G48:G49"/>
    <mergeCell ref="H48:H49"/>
    <mergeCell ref="F50:F51"/>
    <mergeCell ref="G50:G51"/>
    <mergeCell ref="H50:H51"/>
    <mergeCell ref="G44:G45"/>
    <mergeCell ref="H44:H45"/>
    <mergeCell ref="F46:F47"/>
    <mergeCell ref="G46:G47"/>
    <mergeCell ref="H46:H47"/>
    <mergeCell ref="G40:G41"/>
    <mergeCell ref="H40:H41"/>
    <mergeCell ref="F42:F43"/>
    <mergeCell ref="G42:G43"/>
    <mergeCell ref="H42:H43"/>
    <mergeCell ref="G36:G37"/>
    <mergeCell ref="H36:H37"/>
    <mergeCell ref="F38:F39"/>
    <mergeCell ref="G38:G39"/>
    <mergeCell ref="H38:H39"/>
    <mergeCell ref="G28:G29"/>
    <mergeCell ref="H28:H29"/>
    <mergeCell ref="F30:F31"/>
    <mergeCell ref="G30:G31"/>
    <mergeCell ref="H30:H31"/>
    <mergeCell ref="G22:G23"/>
    <mergeCell ref="H22:H23"/>
    <mergeCell ref="F24:F25"/>
    <mergeCell ref="G24:G25"/>
    <mergeCell ref="H24:H25"/>
    <mergeCell ref="G18:G19"/>
    <mergeCell ref="H18:H19"/>
    <mergeCell ref="F20:F21"/>
    <mergeCell ref="G20:G21"/>
    <mergeCell ref="H20:H21"/>
    <mergeCell ref="G14:G15"/>
    <mergeCell ref="H14:H15"/>
    <mergeCell ref="F16:F17"/>
    <mergeCell ref="G16:G17"/>
    <mergeCell ref="H16:H17"/>
    <mergeCell ref="G10:G11"/>
    <mergeCell ref="H10:H11"/>
    <mergeCell ref="F12:F13"/>
    <mergeCell ref="G12:G13"/>
    <mergeCell ref="H12:H13"/>
    <mergeCell ref="G6:G7"/>
    <mergeCell ref="H6:H7"/>
    <mergeCell ref="F8:F9"/>
    <mergeCell ref="G8:G9"/>
    <mergeCell ref="H8:H9"/>
    <mergeCell ref="G2:G3"/>
    <mergeCell ref="H2:H3"/>
    <mergeCell ref="F4:F5"/>
    <mergeCell ref="G4:G5"/>
    <mergeCell ref="H4:H5"/>
    <mergeCell ref="E98:E99"/>
    <mergeCell ref="E100:E101"/>
    <mergeCell ref="E104:E105"/>
    <mergeCell ref="E106:E107"/>
    <mergeCell ref="F2:F3"/>
    <mergeCell ref="F6:F7"/>
    <mergeCell ref="F10:F11"/>
    <mergeCell ref="F14:F15"/>
    <mergeCell ref="F18:F19"/>
    <mergeCell ref="F22:F23"/>
    <mergeCell ref="F28:F29"/>
    <mergeCell ref="F36:F37"/>
    <mergeCell ref="F40:F41"/>
    <mergeCell ref="F44:F45"/>
    <mergeCell ref="F48:F49"/>
    <mergeCell ref="F52:F53"/>
    <mergeCell ref="E86:E87"/>
    <mergeCell ref="E90:E91"/>
    <mergeCell ref="E92:E93"/>
    <mergeCell ref="E94:E95"/>
    <mergeCell ref="E96:E97"/>
    <mergeCell ref="E74:E75"/>
    <mergeCell ref="E76:E77"/>
    <mergeCell ref="E80:E81"/>
    <mergeCell ref="E60:E61"/>
    <mergeCell ref="E62:E63"/>
    <mergeCell ref="E64:E65"/>
    <mergeCell ref="E68:E69"/>
    <mergeCell ref="E72:E73"/>
    <mergeCell ref="E50:E51"/>
    <mergeCell ref="E52:E53"/>
    <mergeCell ref="E54:E55"/>
    <mergeCell ref="E56:E57"/>
    <mergeCell ref="E58:E59"/>
    <mergeCell ref="E40:E41"/>
    <mergeCell ref="E42:E43"/>
    <mergeCell ref="E44:E45"/>
    <mergeCell ref="E46:E47"/>
    <mergeCell ref="E48:E49"/>
    <mergeCell ref="E24:E25"/>
    <mergeCell ref="E28:E29"/>
    <mergeCell ref="E30:E31"/>
    <mergeCell ref="E36:E37"/>
    <mergeCell ref="E38:E39"/>
    <mergeCell ref="E26:E27"/>
    <mergeCell ref="E14:E15"/>
    <mergeCell ref="E16:E17"/>
    <mergeCell ref="E18:E19"/>
    <mergeCell ref="E20:E21"/>
    <mergeCell ref="E22:E23"/>
    <mergeCell ref="D12:D13"/>
    <mergeCell ref="E2:E3"/>
    <mergeCell ref="E4:E5"/>
    <mergeCell ref="E6:E7"/>
    <mergeCell ref="E8:E9"/>
    <mergeCell ref="E10:E11"/>
    <mergeCell ref="E12:E13"/>
    <mergeCell ref="D2:D3"/>
    <mergeCell ref="D4:D5"/>
    <mergeCell ref="D6:D7"/>
    <mergeCell ref="D8:D9"/>
    <mergeCell ref="D10:D11"/>
    <mergeCell ref="D14:D15"/>
    <mergeCell ref="D16:D17"/>
    <mergeCell ref="D18:D19"/>
    <mergeCell ref="D20:D21"/>
    <mergeCell ref="D22:D23"/>
    <mergeCell ref="D24:D25"/>
    <mergeCell ref="D28:D29"/>
    <mergeCell ref="D30:D31"/>
    <mergeCell ref="D36:D37"/>
    <mergeCell ref="D104:D105"/>
    <mergeCell ref="D106:D10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92:D93"/>
    <mergeCell ref="D94:D95"/>
    <mergeCell ref="D96:D97"/>
    <mergeCell ref="D98:D99"/>
    <mergeCell ref="D100:D101"/>
    <mergeCell ref="D80:D81"/>
    <mergeCell ref="D82:D83"/>
    <mergeCell ref="D84:D85"/>
    <mergeCell ref="D90:D91"/>
    <mergeCell ref="C58:C59"/>
    <mergeCell ref="C60:C61"/>
    <mergeCell ref="C62:C63"/>
    <mergeCell ref="C64:C65"/>
    <mergeCell ref="C28:C29"/>
    <mergeCell ref="C30:C31"/>
    <mergeCell ref="C38:C39"/>
    <mergeCell ref="C42:C43"/>
    <mergeCell ref="C44:C45"/>
    <mergeCell ref="C46:C47"/>
    <mergeCell ref="D78:D79"/>
    <mergeCell ref="D68:D69"/>
    <mergeCell ref="D72:D73"/>
    <mergeCell ref="D74:D75"/>
    <mergeCell ref="D76:D77"/>
    <mergeCell ref="C90:C91"/>
    <mergeCell ref="C94:C95"/>
    <mergeCell ref="C96:C97"/>
    <mergeCell ref="C98:C99"/>
    <mergeCell ref="C18:C19"/>
    <mergeCell ref="C24:C25"/>
    <mergeCell ref="C40:C41"/>
    <mergeCell ref="C54:C55"/>
    <mergeCell ref="C56:C57"/>
    <mergeCell ref="C50:C51"/>
    <mergeCell ref="C52:C53"/>
    <mergeCell ref="C20:C21"/>
    <mergeCell ref="B106:B107"/>
    <mergeCell ref="B46:B47"/>
    <mergeCell ref="B44:B45"/>
    <mergeCell ref="B42:B43"/>
    <mergeCell ref="B40:B41"/>
    <mergeCell ref="B104:B105"/>
    <mergeCell ref="B100:B101"/>
    <mergeCell ref="B98:B99"/>
    <mergeCell ref="B96:B97"/>
    <mergeCell ref="B94:B95"/>
    <mergeCell ref="B92:B93"/>
    <mergeCell ref="B90:B91"/>
    <mergeCell ref="B86:B87"/>
    <mergeCell ref="B84:B85"/>
    <mergeCell ref="B82:B83"/>
    <mergeCell ref="B80:B81"/>
    <mergeCell ref="C2:C3"/>
    <mergeCell ref="C12:C13"/>
    <mergeCell ref="C106:C107"/>
    <mergeCell ref="C100:C101"/>
    <mergeCell ref="C92:C93"/>
    <mergeCell ref="C86:C87"/>
    <mergeCell ref="C82:C83"/>
    <mergeCell ref="C74:C75"/>
    <mergeCell ref="C72:C73"/>
    <mergeCell ref="C68:C69"/>
    <mergeCell ref="C48:C49"/>
    <mergeCell ref="C36:C37"/>
    <mergeCell ref="C22:C23"/>
    <mergeCell ref="C78:C79"/>
    <mergeCell ref="C4:C5"/>
    <mergeCell ref="C6:C7"/>
    <mergeCell ref="C8:C9"/>
    <mergeCell ref="C10:C11"/>
    <mergeCell ref="C16:C17"/>
    <mergeCell ref="C14:C15"/>
    <mergeCell ref="C104:C105"/>
    <mergeCell ref="C76:C77"/>
    <mergeCell ref="C80:C81"/>
    <mergeCell ref="C84:C85"/>
    <mergeCell ref="B76:B77"/>
    <mergeCell ref="B56:B57"/>
    <mergeCell ref="B54:B55"/>
    <mergeCell ref="B52:B53"/>
    <mergeCell ref="B50:B51"/>
    <mergeCell ref="B48:B49"/>
    <mergeCell ref="B68:B69"/>
    <mergeCell ref="B64:B65"/>
    <mergeCell ref="B62:B63"/>
    <mergeCell ref="B60:B61"/>
    <mergeCell ref="B58:B59"/>
    <mergeCell ref="B74:B75"/>
    <mergeCell ref="B72:B73"/>
    <mergeCell ref="B38:B39"/>
    <mergeCell ref="B36:B37"/>
    <mergeCell ref="B30:B31"/>
    <mergeCell ref="B28:B29"/>
    <mergeCell ref="B24:B25"/>
    <mergeCell ref="B26:B27"/>
    <mergeCell ref="B2:B3"/>
    <mergeCell ref="B4:B5"/>
    <mergeCell ref="B10:B11"/>
    <mergeCell ref="B8:B9"/>
    <mergeCell ref="B6:B7"/>
    <mergeCell ref="B22:B23"/>
    <mergeCell ref="B20:B21"/>
    <mergeCell ref="B18:B19"/>
    <mergeCell ref="B16:B17"/>
    <mergeCell ref="B14:B15"/>
    <mergeCell ref="B12:B13"/>
    <mergeCell ref="B102:B103"/>
    <mergeCell ref="C102:C103"/>
    <mergeCell ref="D102:D103"/>
    <mergeCell ref="E102:E103"/>
    <mergeCell ref="F102:F103"/>
    <mergeCell ref="G102:G103"/>
    <mergeCell ref="H102:H103"/>
    <mergeCell ref="H66:H67"/>
    <mergeCell ref="G66:G67"/>
    <mergeCell ref="F66:F67"/>
    <mergeCell ref="E66:E67"/>
    <mergeCell ref="D66:D67"/>
    <mergeCell ref="C66:C67"/>
    <mergeCell ref="B66:B67"/>
    <mergeCell ref="H70:H71"/>
    <mergeCell ref="G70:G71"/>
    <mergeCell ref="F70:F71"/>
    <mergeCell ref="E70:E71"/>
    <mergeCell ref="D70:D71"/>
    <mergeCell ref="C70:C71"/>
    <mergeCell ref="B70:B71"/>
    <mergeCell ref="H78:H79"/>
    <mergeCell ref="G78:G79"/>
    <mergeCell ref="F78:F79"/>
    <mergeCell ref="B78:B79"/>
    <mergeCell ref="H88:H89"/>
    <mergeCell ref="G88:G89"/>
    <mergeCell ref="F88:F89"/>
    <mergeCell ref="E88:E89"/>
    <mergeCell ref="D88:D89"/>
    <mergeCell ref="C88:C89"/>
    <mergeCell ref="B88:B89"/>
    <mergeCell ref="D86:D87"/>
    <mergeCell ref="E82:E83"/>
    <mergeCell ref="E84:E85"/>
    <mergeCell ref="E78:E79"/>
    <mergeCell ref="F82:F83"/>
    <mergeCell ref="G82:G83"/>
    <mergeCell ref="H82:H83"/>
    <mergeCell ref="F84:F85"/>
    <mergeCell ref="G84:G85"/>
    <mergeCell ref="H84:H85"/>
    <mergeCell ref="H108:H109"/>
    <mergeCell ref="C110:C111"/>
    <mergeCell ref="D110:D111"/>
    <mergeCell ref="E110:E111"/>
    <mergeCell ref="F110:F111"/>
    <mergeCell ref="G110:G111"/>
    <mergeCell ref="H110:H111"/>
    <mergeCell ref="B108:B109"/>
    <mergeCell ref="B110:B111"/>
    <mergeCell ref="C108:C109"/>
    <mergeCell ref="D108:D109"/>
    <mergeCell ref="E108:E109"/>
    <mergeCell ref="F108:F109"/>
    <mergeCell ref="G108:G109"/>
  </mergeCells>
  <conditionalFormatting sqref="A2:Y111">
    <cfRule type="expression" dxfId="1" priority="1">
      <formula>$A2&lt;TODAY()</formula>
    </cfRule>
    <cfRule type="expression" dxfId="0" priority="2">
      <formula>$A2&lt;(TODAY()+30)</formula>
    </cfRule>
  </conditionalFormatting>
  <hyperlinks>
    <hyperlink ref="H64" r:id="rId1" xr:uid="{8B8F3E64-1A1E-45E2-BCF8-49C601E8E303}"/>
    <hyperlink ref="H68" r:id="rId2" xr:uid="{88E26F3A-9447-487A-9194-6D43A3C8BFF5}"/>
    <hyperlink ref="H72" r:id="rId3" xr:uid="{BF86A4D0-3443-44EA-82EB-5C7FBF3DECDF}"/>
    <hyperlink ref="H74" r:id="rId4" xr:uid="{CB495A0A-E817-48FB-B479-FC088157F8F0}"/>
    <hyperlink ref="H76" r:id="rId5" xr:uid="{69DAC246-DF39-4C1C-B167-3B3DED91A858}"/>
    <hyperlink ref="H80" r:id="rId6" xr:uid="{4D6CBE62-12CE-43F0-AE10-F1016C3276D0}"/>
    <hyperlink ref="H82" r:id="rId7" xr:uid="{CFBD278E-9CDE-46AA-92D7-505350F60FE3}"/>
    <hyperlink ref="H84" r:id="rId8" xr:uid="{E9EB4F50-38DF-4DDC-AD7B-4B3F7BFB4D9D}"/>
    <hyperlink ref="H86" r:id="rId9" xr:uid="{E992F297-70CC-46A0-9AC3-AC9159D08280}"/>
    <hyperlink ref="H90" r:id="rId10" xr:uid="{E1602B24-7510-4470-A14C-5C81BBDC0289}"/>
    <hyperlink ref="H92" r:id="rId11" xr:uid="{C84FEC1A-8198-4A2B-8CDD-4F6E80AA499D}"/>
    <hyperlink ref="H94" r:id="rId12" xr:uid="{8E70651F-96C3-4CE7-8399-E21D3FB9AF18}"/>
    <hyperlink ref="H96" r:id="rId13" xr:uid="{B41DEA97-C780-4767-98B3-DB9D776B8AE4}"/>
    <hyperlink ref="H98" r:id="rId14" xr:uid="{A6F2A48B-E578-4C60-9F4A-2042A01FD253}"/>
    <hyperlink ref="H100" r:id="rId15" xr:uid="{C6735C2D-D36A-414D-A41B-06B6A5E7EDF5}"/>
    <hyperlink ref="H104" r:id="rId16" xr:uid="{31F3FA83-1A61-456E-8FD2-974E3328DDCC}"/>
    <hyperlink ref="H106" r:id="rId17" xr:uid="{88889B88-54D5-418B-A8AA-0913D5E434B2}"/>
    <hyperlink ref="H38" r:id="rId18" xr:uid="{17FA336E-1522-4315-9AA0-AEF2C0BAFA21}"/>
    <hyperlink ref="H40" r:id="rId19" xr:uid="{6EA21F33-EB36-4B43-A6E6-5C1097BFE5BC}"/>
    <hyperlink ref="H42" r:id="rId20" xr:uid="{D1B356C3-24A1-452F-A96A-6EE4C7F5B670}"/>
    <hyperlink ref="H44" r:id="rId21" xr:uid="{2A4A715E-0EB5-4DE1-B615-8FFA19BA2009}"/>
    <hyperlink ref="H46" r:id="rId22" xr:uid="{CA3FBF30-D6E4-445B-AF6E-F4D60C0EBC9B}"/>
    <hyperlink ref="H48" r:id="rId23" xr:uid="{BD8189BA-30AD-4660-A25A-405D0F76F4B3}"/>
    <hyperlink ref="H50" r:id="rId24" xr:uid="{CADAED52-2EBF-4971-9BF0-103D1BB805E8}"/>
    <hyperlink ref="H52" r:id="rId25" xr:uid="{97E150C8-D47F-447D-BCF7-56C5511EF3C4}"/>
    <hyperlink ref="H54" r:id="rId26" xr:uid="{B4D510F1-0568-4956-856B-F76228286A42}"/>
    <hyperlink ref="H56" r:id="rId27" xr:uid="{A9973646-4B64-4A5B-934F-0082BFBE597C}"/>
    <hyperlink ref="H58" r:id="rId28" xr:uid="{3E0273D7-1FD6-4011-880E-ABA24F2A05A6}"/>
    <hyperlink ref="H60" r:id="rId29" xr:uid="{8B5041B0-A22B-495E-9784-152028C6A49A}"/>
    <hyperlink ref="H62" r:id="rId30" xr:uid="{C95829CE-A164-403D-A106-DD24F6E77ADD}"/>
    <hyperlink ref="H2" r:id="rId31" xr:uid="{1FE7168F-80EE-47B6-AE10-8F9526F1E32F}"/>
    <hyperlink ref="H4" r:id="rId32" xr:uid="{4F5E37D9-E56B-4F83-A548-9C133B436C64}"/>
    <hyperlink ref="H6" r:id="rId33" xr:uid="{F6928D0B-AE5C-473D-AD27-DDCEEA0DD57E}"/>
    <hyperlink ref="H8" r:id="rId34" xr:uid="{C589D611-6915-41CB-B717-7DE68FE43F1F}"/>
    <hyperlink ref="H10" r:id="rId35" xr:uid="{96410A77-10AC-4670-9A62-2E03E2AED93A}"/>
    <hyperlink ref="H12" r:id="rId36" xr:uid="{4801B940-55E4-4DC9-BF85-B7B324018C1A}"/>
    <hyperlink ref="H14" r:id="rId37" xr:uid="{9ED5D09F-042C-424F-B5CA-9E9424936CA6}"/>
    <hyperlink ref="H16" r:id="rId38" xr:uid="{254591E7-6F45-43C3-AF5A-6854884DF00E}"/>
    <hyperlink ref="H18" r:id="rId39" xr:uid="{4CDD47E1-7645-4B4E-8E57-BF444E92C89D}"/>
    <hyperlink ref="H20" r:id="rId40" xr:uid="{68F219E1-2FE6-411B-B729-6F411FAE54A9}"/>
    <hyperlink ref="H22" r:id="rId41" xr:uid="{C2E24F90-78F0-48D0-B906-00AA97DB8094}"/>
    <hyperlink ref="H24" r:id="rId42" xr:uid="{8CF7ABC4-831A-44CC-BADA-C88BBFEBB1AD}"/>
    <hyperlink ref="H28" r:id="rId43" xr:uid="{58689A5E-4D9E-4A10-B934-AEF2F97F76CD}"/>
    <hyperlink ref="H30" r:id="rId44" xr:uid="{19FF74CF-5EDB-4945-84A1-9201F4E0B61C}"/>
    <hyperlink ref="H36" r:id="rId45" xr:uid="{6E3B8210-8119-415D-ADDC-E2CB9F67C5AE}"/>
    <hyperlink ref="H34" r:id="rId46" xr:uid="{7BFC090C-0557-450C-82E2-C7BEB8B19734}"/>
    <hyperlink ref="H32" r:id="rId47" xr:uid="{E090F93A-A32A-4B62-994F-627E806E6DC8}"/>
    <hyperlink ref="H26" r:id="rId48" xr:uid="{5A9E0789-D46D-4F49-9ACC-AE1BBF4A2C67}"/>
    <hyperlink ref="H102" r:id="rId49" xr:uid="{4B403629-DF72-4CA8-8184-6B0AE5919AA8}"/>
    <hyperlink ref="H66" r:id="rId50" xr:uid="{F4CDE113-B494-4287-9696-BA7CD77D7FDE}"/>
    <hyperlink ref="H70" r:id="rId51" xr:uid="{4B75B063-69E9-49B3-AA74-8BC5C5FB12F6}"/>
    <hyperlink ref="H78" r:id="rId52" xr:uid="{0D5A3841-131E-4D57-9E26-E33ED921D3C4}"/>
    <hyperlink ref="H88" r:id="rId53" xr:uid="{56FD04A5-C485-4868-BA03-85E86941528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Meetings Indoor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Ferreira</dc:creator>
  <cp:lastModifiedBy>Alexandre Costa [FPA-AARSJ]</cp:lastModifiedBy>
  <dcterms:created xsi:type="dcterms:W3CDTF">2023-11-12T13:45:19Z</dcterms:created>
  <dcterms:modified xsi:type="dcterms:W3CDTF">2023-11-13T15:54:12Z</dcterms:modified>
</cp:coreProperties>
</file>